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汉语言文学" sheetId="1" r:id="rId1"/>
    <sheet name="编辑出版学" sheetId="2" r:id="rId2"/>
    <sheet name="汉语国际教育" sheetId="3" r:id="rId3"/>
    <sheet name="双专业" sheetId="4" r:id="rId4"/>
    <sheet name="汉语言" sheetId="5" r:id="rId5"/>
    <sheet name="辅修" sheetId="6" r:id="rId6"/>
  </sheets>
  <definedNames/>
  <calcPr fullCalcOnLoad="1"/>
</workbook>
</file>

<file path=xl/sharedStrings.xml><?xml version="1.0" encoding="utf-8"?>
<sst xmlns="http://schemas.openxmlformats.org/spreadsheetml/2006/main" count="1254" uniqueCount="714">
  <si>
    <t>2013级汉语言文学专业课程教学安排表</t>
  </si>
  <si>
    <t>课程类别</t>
  </si>
  <si>
    <t xml:space="preserve">课程编码 </t>
  </si>
  <si>
    <t>课程名称</t>
  </si>
  <si>
    <t>学分</t>
  </si>
  <si>
    <t>实践学分</t>
  </si>
  <si>
    <t>总学时</t>
  </si>
  <si>
    <t>开课学期和周学时数</t>
  </si>
  <si>
    <t>备注</t>
  </si>
  <si>
    <t>一</t>
  </si>
  <si>
    <t>二</t>
  </si>
  <si>
    <t>1小</t>
  </si>
  <si>
    <t>三</t>
  </si>
  <si>
    <t>四</t>
  </si>
  <si>
    <t>2小</t>
  </si>
  <si>
    <t>五</t>
  </si>
  <si>
    <t>六</t>
  </si>
  <si>
    <t>3小</t>
  </si>
  <si>
    <t>七</t>
  </si>
  <si>
    <t>八</t>
  </si>
  <si>
    <t>通 识 必 修 课</t>
  </si>
  <si>
    <t>93110080</t>
  </si>
  <si>
    <t>思想道德修养与法律基础1</t>
  </si>
  <si>
    <t>93110081</t>
  </si>
  <si>
    <t>思想道德修养与法律基础2</t>
  </si>
  <si>
    <t>社会服务</t>
  </si>
  <si>
    <t>93110090</t>
  </si>
  <si>
    <t>中国近现代史纲要</t>
  </si>
  <si>
    <t>滚动选课</t>
  </si>
  <si>
    <t>93110070</t>
  </si>
  <si>
    <t>马克思主义基本原理概论</t>
  </si>
  <si>
    <t>93110101</t>
  </si>
  <si>
    <t>毛泽东思想和中国特色社会主义理论体系概论1</t>
  </si>
  <si>
    <t>93110102</t>
  </si>
  <si>
    <t>毛泽东思想和中国特色社会主义理论体系概论2</t>
  </si>
  <si>
    <t>3周</t>
  </si>
  <si>
    <t>93110050</t>
  </si>
  <si>
    <t>形势与政策</t>
  </si>
  <si>
    <t>16次专题讲座</t>
  </si>
  <si>
    <t>15110012</t>
  </si>
  <si>
    <t>大学英语1</t>
  </si>
  <si>
    <t>15110022</t>
  </si>
  <si>
    <t>大学英语2</t>
  </si>
  <si>
    <t>15110032</t>
  </si>
  <si>
    <t>大学英语3</t>
  </si>
  <si>
    <t>15110042</t>
  </si>
  <si>
    <t>大学英语4</t>
  </si>
  <si>
    <t>94110000</t>
  </si>
  <si>
    <t>军事理论与训练</t>
  </si>
  <si>
    <t>2周</t>
  </si>
  <si>
    <t>92110000</t>
  </si>
  <si>
    <t>体育1</t>
  </si>
  <si>
    <t>92110010</t>
  </si>
  <si>
    <t>体育2</t>
  </si>
  <si>
    <t>68100010</t>
  </si>
  <si>
    <t>职业发展与就业指导</t>
  </si>
  <si>
    <t>18+20</t>
  </si>
  <si>
    <t>专题讲座+职业训练</t>
  </si>
  <si>
    <t>小计</t>
  </si>
  <si>
    <t>学科基础课</t>
  </si>
  <si>
    <t>05110320</t>
  </si>
  <si>
    <t>现代汉语（1）</t>
  </si>
  <si>
    <t>05110330</t>
  </si>
  <si>
    <t>现代汉语（2）</t>
  </si>
  <si>
    <t>05110700</t>
  </si>
  <si>
    <t>古代汉语（1）</t>
  </si>
  <si>
    <t>05110710</t>
  </si>
  <si>
    <t>古代汉语（2）</t>
  </si>
  <si>
    <t xml:space="preserve"> </t>
  </si>
  <si>
    <t>05110411</t>
  </si>
  <si>
    <t>语言学概论</t>
  </si>
  <si>
    <t>中国现代文学史</t>
  </si>
  <si>
    <t>05110500</t>
  </si>
  <si>
    <t>中国当代文学史</t>
  </si>
  <si>
    <t>05110452</t>
  </si>
  <si>
    <t>中国古代文学史（1）</t>
  </si>
  <si>
    <t>05110472</t>
  </si>
  <si>
    <t>中国古代文学史（2）</t>
  </si>
  <si>
    <t>05110282</t>
  </si>
  <si>
    <t>外国文学</t>
  </si>
  <si>
    <t>05110290</t>
  </si>
  <si>
    <t>文学概论</t>
  </si>
  <si>
    <t>05111150</t>
  </si>
  <si>
    <t>校园写作（1）</t>
  </si>
  <si>
    <t>05111250</t>
  </si>
  <si>
    <t>校园写作（2）</t>
  </si>
  <si>
    <t>专业主干课</t>
  </si>
  <si>
    <t>05111560</t>
  </si>
  <si>
    <t>中国现当代散文与诗歌</t>
  </si>
  <si>
    <t>05111580</t>
  </si>
  <si>
    <t>中国现当代小说</t>
  </si>
  <si>
    <t>05191010</t>
  </si>
  <si>
    <t>中国现当代戏剧与影视</t>
  </si>
  <si>
    <t>05111610</t>
  </si>
  <si>
    <t>先秦两汉文学作品</t>
  </si>
  <si>
    <t>05111600</t>
  </si>
  <si>
    <t>隋朝与唐宋文学作品</t>
  </si>
  <si>
    <t>05111620</t>
  </si>
  <si>
    <t>元明清文学作品</t>
  </si>
  <si>
    <t>05111571</t>
  </si>
  <si>
    <t>外国文学名著精读</t>
  </si>
  <si>
    <t>05111011</t>
  </si>
  <si>
    <t>中国文化通论</t>
  </si>
  <si>
    <t>05190360</t>
  </si>
  <si>
    <t>实用文体写作</t>
  </si>
  <si>
    <t>05191090</t>
  </si>
  <si>
    <t>口语表达艺术</t>
  </si>
  <si>
    <t>专业方向课</t>
  </si>
  <si>
    <t>专业方向一</t>
  </si>
  <si>
    <t>汉语言文学方向</t>
  </si>
  <si>
    <t>05110901</t>
  </si>
  <si>
    <t>台湾香港澳门文学</t>
  </si>
  <si>
    <t>限选一个方向</t>
  </si>
  <si>
    <t>05110141</t>
  </si>
  <si>
    <t>比较文学</t>
  </si>
  <si>
    <t>05110260</t>
  </si>
  <si>
    <t>民间文学</t>
  </si>
  <si>
    <t>05110881</t>
  </si>
  <si>
    <t>美学概论</t>
  </si>
  <si>
    <t>05191160</t>
  </si>
  <si>
    <t>汉字学</t>
  </si>
  <si>
    <t>05191180</t>
  </si>
  <si>
    <t>语音学</t>
  </si>
  <si>
    <t>05110390</t>
  </si>
  <si>
    <t>应用语言学</t>
  </si>
  <si>
    <t>05111960</t>
  </si>
  <si>
    <t>语言与文化</t>
  </si>
  <si>
    <t>专业方向二</t>
  </si>
  <si>
    <t>语文教育方向</t>
  </si>
  <si>
    <t>05111490</t>
  </si>
  <si>
    <t>语文课程与教学论</t>
  </si>
  <si>
    <t>2+1</t>
  </si>
  <si>
    <t>05110980</t>
  </si>
  <si>
    <t>语文教材教法研究</t>
  </si>
  <si>
    <t>05111070</t>
  </si>
  <si>
    <t>中国语文教育史</t>
  </si>
  <si>
    <t>05190550</t>
  </si>
  <si>
    <t>语文测试与评估</t>
  </si>
  <si>
    <t>05111971</t>
  </si>
  <si>
    <t>教学设计与经典课例分析</t>
  </si>
  <si>
    <t>05191080</t>
  </si>
  <si>
    <t>书法</t>
  </si>
  <si>
    <t>05190540</t>
  </si>
  <si>
    <t>现代教育技术</t>
  </si>
  <si>
    <t>专业实践课</t>
  </si>
  <si>
    <t>05110574</t>
  </si>
  <si>
    <t>专业实习</t>
  </si>
  <si>
    <t>8周</t>
  </si>
  <si>
    <t>05190625</t>
  </si>
  <si>
    <t>毕业论文或设计</t>
  </si>
  <si>
    <t>12周</t>
  </si>
  <si>
    <t>05111410</t>
  </si>
  <si>
    <t>专题研习工作坊（1）</t>
  </si>
  <si>
    <t>05111420</t>
  </si>
  <si>
    <t>专题研习工作坊（2）</t>
  </si>
  <si>
    <t>05111430</t>
  </si>
  <si>
    <t>专题研习工作坊（3）</t>
  </si>
  <si>
    <t>05111440</t>
  </si>
  <si>
    <t>专题研习工作坊（4）</t>
  </si>
  <si>
    <t>05190490</t>
  </si>
  <si>
    <t>文科毕业论文写作指导</t>
  </si>
  <si>
    <t>个性选修课程</t>
  </si>
  <si>
    <t>专业提升模块</t>
  </si>
  <si>
    <t>05190130</t>
  </si>
  <si>
    <t>唐宋散文研究</t>
  </si>
  <si>
    <t>05190770</t>
  </si>
  <si>
    <t>海外华文文学</t>
  </si>
  <si>
    <t>05190990</t>
  </si>
  <si>
    <t>汉语修辞学</t>
  </si>
  <si>
    <t>05191760</t>
  </si>
  <si>
    <t>中小学诗歌教学研究</t>
  </si>
  <si>
    <t>05191770</t>
  </si>
  <si>
    <t>中小学散文教学研究</t>
  </si>
  <si>
    <t>05191651</t>
  </si>
  <si>
    <t>叶圣陶语文教育思想研究</t>
  </si>
  <si>
    <t>05190840</t>
  </si>
  <si>
    <t>儿童文学</t>
  </si>
  <si>
    <t>05190110</t>
  </si>
  <si>
    <t>明清小说研究</t>
  </si>
  <si>
    <t>其他方向模块</t>
  </si>
  <si>
    <t>学生在其他专业方向课程中自主选择课程修读</t>
  </si>
  <si>
    <t>其他专业模块</t>
  </si>
  <si>
    <t>各专业提供8-10学分跨专业课程模块，学生自主选择</t>
  </si>
  <si>
    <t>小学期课程</t>
  </si>
  <si>
    <t>05191400</t>
  </si>
  <si>
    <t>中国当代先锋小说</t>
  </si>
  <si>
    <t>班主任管理艺术</t>
  </si>
  <si>
    <t>中学作文教学新思维</t>
  </si>
  <si>
    <t>其他</t>
  </si>
  <si>
    <t>自主学习课程、学分互认课程等</t>
  </si>
  <si>
    <t xml:space="preserve">       小计</t>
  </si>
  <si>
    <t>小计</t>
  </si>
  <si>
    <t>通识选修课程</t>
  </si>
  <si>
    <t>长学期限选2门</t>
  </si>
  <si>
    <t>总计</t>
  </si>
  <si>
    <t>说明</t>
  </si>
  <si>
    <t>原则上每学期的周学时应为12-22</t>
  </si>
  <si>
    <t>2013级编辑出版学专业课程教学安排表</t>
  </si>
  <si>
    <t>05111180</t>
  </si>
  <si>
    <t>中国现当代文学</t>
  </si>
  <si>
    <t>05111640</t>
  </si>
  <si>
    <t>中国古代文学（1）</t>
  </si>
  <si>
    <t>05111650</t>
  </si>
  <si>
    <t>中国古代文学（2）</t>
  </si>
  <si>
    <t>05111740</t>
  </si>
  <si>
    <t>新闻学概论</t>
  </si>
  <si>
    <t>05110150</t>
  </si>
  <si>
    <t>编辑学概论</t>
  </si>
  <si>
    <t>05110351</t>
  </si>
  <si>
    <t>新闻采访学</t>
  </si>
  <si>
    <t>05191030</t>
  </si>
  <si>
    <t>新闻写作</t>
  </si>
  <si>
    <t>05111541</t>
  </si>
  <si>
    <t>图书编辑学</t>
  </si>
  <si>
    <t>05110660</t>
  </si>
  <si>
    <t>报刊编辑学</t>
  </si>
  <si>
    <t>05110720</t>
  </si>
  <si>
    <t>教科书编辑学</t>
  </si>
  <si>
    <t>05111510</t>
  </si>
  <si>
    <t>网络编辑学</t>
  </si>
  <si>
    <t>05110161</t>
  </si>
  <si>
    <t>出版现代技术（1）</t>
  </si>
  <si>
    <t>05110162</t>
  </si>
  <si>
    <t>出版现代技术（2）</t>
  </si>
  <si>
    <t>05111550</t>
  </si>
  <si>
    <t>出版法规与版权贸易</t>
  </si>
  <si>
    <t>05111930</t>
  </si>
  <si>
    <t>音像电子出版</t>
  </si>
  <si>
    <t>只设一个方向</t>
  </si>
  <si>
    <t>05111460</t>
  </si>
  <si>
    <t>广播电视编辑与节目制作</t>
  </si>
  <si>
    <t>05190350</t>
  </si>
  <si>
    <t>摄影与摄像</t>
  </si>
  <si>
    <t>05190340</t>
  </si>
  <si>
    <t>广告文案写作</t>
  </si>
  <si>
    <t>05190380</t>
  </si>
  <si>
    <t>现代传播学</t>
  </si>
  <si>
    <t>05111940</t>
  </si>
  <si>
    <t>媒体经营管理</t>
  </si>
  <si>
    <t>市场营销学</t>
  </si>
  <si>
    <t>05190390</t>
  </si>
  <si>
    <t>新闻出版英语（英文）</t>
  </si>
  <si>
    <t>05110420</t>
  </si>
  <si>
    <t>中国编辑出版史</t>
  </si>
  <si>
    <t>05191060</t>
  </si>
  <si>
    <t>港澳台及世界华文新闻出版</t>
  </si>
  <si>
    <t>05111130</t>
  </si>
  <si>
    <t>信息资源检索与利用</t>
  </si>
  <si>
    <t>05191790</t>
  </si>
  <si>
    <t>展览实务</t>
  </si>
  <si>
    <t>05191800</t>
  </si>
  <si>
    <t>新闻评论</t>
  </si>
  <si>
    <t>05191380</t>
  </si>
  <si>
    <t>深度报道</t>
  </si>
  <si>
    <t>电视短片制作</t>
  </si>
  <si>
    <t>1</t>
  </si>
  <si>
    <t>电子杂志设计与制作</t>
  </si>
  <si>
    <t>2013级汉语国际教育专业课程教学安排表</t>
  </si>
  <si>
    <t>05110321</t>
  </si>
  <si>
    <t>05110331</t>
  </si>
  <si>
    <t>05110701</t>
  </si>
  <si>
    <t>05110711</t>
  </si>
  <si>
    <t>05111910</t>
  </si>
  <si>
    <t>英语听说（1）</t>
  </si>
  <si>
    <t>05111920</t>
  </si>
  <si>
    <t>英语听说（2）</t>
  </si>
  <si>
    <t>05111720</t>
  </si>
  <si>
    <t>英语写作与翻译(1)</t>
  </si>
  <si>
    <t>05111730</t>
  </si>
  <si>
    <t>英语写作与翻译(2)</t>
  </si>
  <si>
    <t>05110870</t>
  </si>
  <si>
    <t>跨文化交际（双语）</t>
  </si>
  <si>
    <t>05111471</t>
  </si>
  <si>
    <t>国际文化与礼仪（双语）</t>
  </si>
  <si>
    <t>15110410</t>
  </si>
  <si>
    <t>英美概况</t>
  </si>
  <si>
    <t>05190780</t>
  </si>
  <si>
    <t>中国民俗学</t>
  </si>
  <si>
    <t>对外汉语教学方向</t>
  </si>
  <si>
    <t>05110811</t>
  </si>
  <si>
    <t>对外汉语教学概论</t>
  </si>
  <si>
    <t>05110761</t>
  </si>
  <si>
    <t>对外汉语教学法（1）</t>
  </si>
  <si>
    <t>05110771</t>
  </si>
  <si>
    <t>对外汉语教学法（2）</t>
  </si>
  <si>
    <t>05191290</t>
  </si>
  <si>
    <t>语言习得（双语）</t>
  </si>
  <si>
    <t>05111831</t>
  </si>
  <si>
    <t>语言测试</t>
  </si>
  <si>
    <t>05191190</t>
  </si>
  <si>
    <t>汉语词汇学</t>
  </si>
  <si>
    <t>05191440</t>
  </si>
  <si>
    <t>汉语语法学</t>
  </si>
  <si>
    <t>05190920</t>
  </si>
  <si>
    <t>对外汉语教材研究</t>
  </si>
  <si>
    <t>涉外文秘方向</t>
  </si>
  <si>
    <t>04110282</t>
  </si>
  <si>
    <t>管理学</t>
  </si>
  <si>
    <t>05190320</t>
  </si>
  <si>
    <t>公共关系学（双语）</t>
  </si>
  <si>
    <t>02110043</t>
  </si>
  <si>
    <t>人力资源管理（双语）</t>
  </si>
  <si>
    <t>05110890</t>
  </si>
  <si>
    <t>秘书管理实务</t>
  </si>
  <si>
    <t>05110450</t>
  </si>
  <si>
    <t>档案数据管理实务</t>
  </si>
  <si>
    <t>05190861</t>
  </si>
  <si>
    <t>商务会议策划与实务</t>
  </si>
  <si>
    <t>05110821</t>
  </si>
  <si>
    <t>港澳台公务商务文书写作</t>
  </si>
  <si>
    <t>05111361</t>
  </si>
  <si>
    <t>办公自动化</t>
  </si>
  <si>
    <t>05191230</t>
  </si>
  <si>
    <t>公务商务粤语</t>
  </si>
  <si>
    <t>05191331</t>
  </si>
  <si>
    <t>英汉语言比较（双语）</t>
  </si>
  <si>
    <t>05190820</t>
  </si>
  <si>
    <t>企业文化</t>
  </si>
  <si>
    <t>05191200</t>
  </si>
  <si>
    <t>汉字与文化</t>
  </si>
  <si>
    <t>05190790</t>
  </si>
  <si>
    <t>港澳及海外华文教育</t>
  </si>
  <si>
    <t>课程类别</t>
  </si>
  <si>
    <t xml:space="preserve">课程编码 </t>
  </si>
  <si>
    <t>课程名称</t>
  </si>
  <si>
    <t>学分</t>
  </si>
  <si>
    <t>1小</t>
  </si>
  <si>
    <t>2小</t>
  </si>
  <si>
    <t>3小</t>
  </si>
  <si>
    <t>93110080</t>
  </si>
  <si>
    <t>93110081</t>
  </si>
  <si>
    <t>专题研讨与社会服务</t>
  </si>
  <si>
    <t>93110090</t>
  </si>
  <si>
    <t>93110070</t>
  </si>
  <si>
    <t>93110101</t>
  </si>
  <si>
    <t>93110102</t>
  </si>
  <si>
    <t>93110050</t>
  </si>
  <si>
    <t>94110000</t>
  </si>
  <si>
    <t>92110000</t>
  </si>
  <si>
    <t>92110010</t>
  </si>
  <si>
    <t>68100010</t>
  </si>
  <si>
    <t>学科基础课</t>
  </si>
  <si>
    <t>15111850</t>
  </si>
  <si>
    <t>英语精读与语法(一)</t>
  </si>
  <si>
    <t>15111860</t>
  </si>
  <si>
    <t>英语精读与语法(二)</t>
  </si>
  <si>
    <t>15111870</t>
  </si>
  <si>
    <t>英语精读与语法(三)</t>
  </si>
  <si>
    <t>15111880</t>
  </si>
  <si>
    <t>英语精读与语法(四)</t>
  </si>
  <si>
    <t>15111350</t>
  </si>
  <si>
    <t>语音学与音系学</t>
  </si>
  <si>
    <t>15110930</t>
  </si>
  <si>
    <t>英美文学史</t>
  </si>
  <si>
    <t>现代汉语（1）</t>
  </si>
  <si>
    <t>现代汉语（2）</t>
  </si>
  <si>
    <t>古代汉语（1）</t>
  </si>
  <si>
    <t>古代汉语（2）</t>
  </si>
  <si>
    <t>语言学概论</t>
  </si>
  <si>
    <t>中国现当代文学</t>
  </si>
  <si>
    <t>中国古代文学（1）</t>
  </si>
  <si>
    <t>中国古代文学（2）</t>
  </si>
  <si>
    <t>46</t>
  </si>
  <si>
    <t>13</t>
  </si>
  <si>
    <t>14</t>
  </si>
  <si>
    <t>10</t>
  </si>
  <si>
    <t>7</t>
  </si>
  <si>
    <t>专业主干课</t>
  </si>
  <si>
    <t>15111340</t>
  </si>
  <si>
    <t>英语视听（一）</t>
  </si>
  <si>
    <t>3+3</t>
  </si>
  <si>
    <t>英语视听（二）</t>
  </si>
  <si>
    <t>2+2</t>
  </si>
  <si>
    <t>英语视听（三）</t>
  </si>
  <si>
    <t>2</t>
  </si>
  <si>
    <t>英语视听（四）</t>
  </si>
  <si>
    <t>15110360</t>
  </si>
  <si>
    <t>英语写作</t>
  </si>
  <si>
    <t>1+1</t>
  </si>
  <si>
    <t>15110370</t>
  </si>
  <si>
    <t>高级英语(一)</t>
  </si>
  <si>
    <t>15110380</t>
  </si>
  <si>
    <t>高级英语(二)</t>
  </si>
  <si>
    <t>英美概况</t>
  </si>
  <si>
    <t>15110540</t>
  </si>
  <si>
    <t>英语口译</t>
  </si>
  <si>
    <t>中国文化通论</t>
  </si>
  <si>
    <t>跨文化交际（双语）</t>
  </si>
  <si>
    <t>国际文化与礼仪（双语）</t>
  </si>
  <si>
    <t>中国民俗学</t>
  </si>
  <si>
    <t>实用文体写作</t>
  </si>
  <si>
    <t>口语表达艺术</t>
  </si>
  <si>
    <t>40</t>
  </si>
  <si>
    <t>8</t>
  </si>
  <si>
    <t>6</t>
  </si>
  <si>
    <t>4</t>
  </si>
  <si>
    <t>专业方向课</t>
  </si>
  <si>
    <t>对外汉语教学</t>
  </si>
  <si>
    <t>对外汉语教学概论</t>
  </si>
  <si>
    <t>对外汉语教学法（1）</t>
  </si>
  <si>
    <t>语言习得（双语）</t>
  </si>
  <si>
    <t>对外汉语教材研究</t>
  </si>
  <si>
    <t>汉语词汇学</t>
  </si>
  <si>
    <t>汉语语法学</t>
  </si>
  <si>
    <t>05191161</t>
  </si>
  <si>
    <t>汉字学</t>
  </si>
  <si>
    <t>05191181</t>
  </si>
  <si>
    <t>语音学</t>
  </si>
  <si>
    <t>15110460</t>
  </si>
  <si>
    <t>英语教学法</t>
  </si>
  <si>
    <t>15110420</t>
  </si>
  <si>
    <t>英语语言学</t>
  </si>
  <si>
    <t>15110450</t>
  </si>
  <si>
    <t>英译汉</t>
  </si>
  <si>
    <t>15110550</t>
  </si>
  <si>
    <t>汉译英</t>
  </si>
  <si>
    <t>15110530</t>
  </si>
  <si>
    <t>日语(一)</t>
  </si>
  <si>
    <t xml:space="preserve"> 4（二外任选一门）</t>
  </si>
  <si>
    <t>15110510</t>
  </si>
  <si>
    <t>德语(一)</t>
  </si>
  <si>
    <t>15110500</t>
  </si>
  <si>
    <t>法语(一)</t>
  </si>
  <si>
    <t>15111890</t>
  </si>
  <si>
    <t>葡语(一)</t>
  </si>
  <si>
    <t>15110630</t>
  </si>
  <si>
    <t>日语(二)</t>
  </si>
  <si>
    <t>15110610</t>
  </si>
  <si>
    <t>德语(二)</t>
  </si>
  <si>
    <t>15110600</t>
  </si>
  <si>
    <t>法语(二)</t>
  </si>
  <si>
    <t>15111900</t>
  </si>
  <si>
    <t>葡语(二)</t>
  </si>
  <si>
    <t>专业方向二</t>
  </si>
  <si>
    <t>英语语言文学方向</t>
  </si>
  <si>
    <t>15110440</t>
  </si>
  <si>
    <t>认知语言学</t>
  </si>
  <si>
    <t>15110560</t>
  </si>
  <si>
    <t>英美文学作品赏析</t>
  </si>
  <si>
    <t>15190030</t>
  </si>
  <si>
    <t>英语诗歌欣赏</t>
  </si>
  <si>
    <t>04110282</t>
  </si>
  <si>
    <t>管理学</t>
  </si>
  <si>
    <t>公共关系学（双语）</t>
  </si>
  <si>
    <t>人力资源管理（双语）</t>
  </si>
  <si>
    <t>05110891</t>
  </si>
  <si>
    <t>秘书管理实务</t>
  </si>
  <si>
    <t>3</t>
  </si>
  <si>
    <t>54</t>
  </si>
  <si>
    <t>档案数据管理实务</t>
  </si>
  <si>
    <t>企业文化</t>
  </si>
  <si>
    <t>18</t>
  </si>
  <si>
    <t>英语教育方向</t>
  </si>
  <si>
    <t>专业实践课</t>
  </si>
  <si>
    <t>专业实习</t>
  </si>
  <si>
    <t>毕业论文或设计</t>
  </si>
  <si>
    <t>05111410</t>
  </si>
  <si>
    <t>专题研习工作坊（1）</t>
  </si>
  <si>
    <t>05111420</t>
  </si>
  <si>
    <t>专题研习工作坊（2）</t>
  </si>
  <si>
    <t>05111430</t>
  </si>
  <si>
    <t>专题研习工作坊（3）</t>
  </si>
  <si>
    <t>05111440</t>
  </si>
  <si>
    <t>专题研习工作坊（4）</t>
  </si>
  <si>
    <t>15110210</t>
  </si>
  <si>
    <t>初级会话(一)</t>
  </si>
  <si>
    <t>15110220</t>
  </si>
  <si>
    <t>初级会话(二)</t>
  </si>
  <si>
    <t>15110230</t>
  </si>
  <si>
    <t>中级会话（一）</t>
  </si>
  <si>
    <t>15110240</t>
  </si>
  <si>
    <t>中级会话（二）</t>
  </si>
  <si>
    <t>小计</t>
  </si>
  <si>
    <t>2</t>
  </si>
  <si>
    <t>8</t>
  </si>
  <si>
    <t>英语语言文学及英语教育</t>
  </si>
  <si>
    <t>15190130</t>
  </si>
  <si>
    <t>专业实习</t>
  </si>
  <si>
    <t>6周</t>
  </si>
  <si>
    <t>15190120</t>
  </si>
  <si>
    <t>毕业设计或论文</t>
  </si>
  <si>
    <t>12周</t>
  </si>
  <si>
    <t>05111410</t>
  </si>
  <si>
    <t>专题研习工作坊（1）</t>
  </si>
  <si>
    <t>05111420</t>
  </si>
  <si>
    <t>专题研习工作坊（2）</t>
  </si>
  <si>
    <t>05111430</t>
  </si>
  <si>
    <t>专题研习工作坊（3）</t>
  </si>
  <si>
    <t>05111440</t>
  </si>
  <si>
    <t>专题研习工作坊（4）</t>
  </si>
  <si>
    <t>4</t>
  </si>
  <si>
    <t>15111470</t>
  </si>
  <si>
    <t>英语视听（五）</t>
  </si>
  <si>
    <t>15110210</t>
  </si>
  <si>
    <t>初级会话(一)</t>
  </si>
  <si>
    <t>15110220</t>
  </si>
  <si>
    <t>初级会话(二)</t>
  </si>
  <si>
    <t>15110230</t>
  </si>
  <si>
    <t>中级会话（一）</t>
  </si>
  <si>
    <t>15110240</t>
  </si>
  <si>
    <t>中级会话（二）</t>
  </si>
  <si>
    <t>2</t>
  </si>
  <si>
    <t>8</t>
  </si>
  <si>
    <t>3</t>
  </si>
  <si>
    <t>6</t>
  </si>
  <si>
    <t>专业提升模块</t>
  </si>
  <si>
    <t>15190060</t>
  </si>
  <si>
    <t>英语文体学</t>
  </si>
  <si>
    <t>15110480</t>
  </si>
  <si>
    <t>英语词汇学</t>
  </si>
  <si>
    <t>15190070</t>
  </si>
  <si>
    <t>美国文化概论</t>
  </si>
  <si>
    <t>15110740</t>
  </si>
  <si>
    <t>古希腊文化</t>
  </si>
  <si>
    <t>15190020</t>
  </si>
  <si>
    <t>英语戏剧</t>
  </si>
  <si>
    <t>15110730</t>
  </si>
  <si>
    <t>圣经赏析</t>
  </si>
  <si>
    <t>15111150</t>
  </si>
  <si>
    <t>商务英语笔译</t>
  </si>
  <si>
    <t>15190240</t>
  </si>
  <si>
    <t>高级商务英语听说</t>
  </si>
  <si>
    <t>15190050</t>
  </si>
  <si>
    <t>广告英语</t>
  </si>
  <si>
    <t>15190040</t>
  </si>
  <si>
    <t>科技英语</t>
  </si>
  <si>
    <t>15190110</t>
  </si>
  <si>
    <t>旅游英语</t>
  </si>
  <si>
    <t>15110490</t>
  </si>
  <si>
    <t>应用文写作</t>
  </si>
  <si>
    <t>15190080</t>
  </si>
  <si>
    <t>英语时事新闻</t>
  </si>
  <si>
    <t>15190350</t>
  </si>
  <si>
    <t>法律英语</t>
  </si>
  <si>
    <t>汉语修辞学</t>
  </si>
  <si>
    <t>公务商务粤语</t>
  </si>
  <si>
    <t>05191331</t>
  </si>
  <si>
    <t>英汉语言比较（双语）</t>
  </si>
  <si>
    <t>港澳及海外华文教育</t>
  </si>
  <si>
    <t>信息资源检索与利用</t>
  </si>
  <si>
    <t>应选</t>
  </si>
  <si>
    <t>8-10</t>
  </si>
  <si>
    <t>其他方向模块</t>
  </si>
  <si>
    <t>学生在其他专业方向课程中自主选择课程修读</t>
  </si>
  <si>
    <t>其他专业模块</t>
  </si>
  <si>
    <t>各专业提供8-10学分跨专业课程模块，学生自主选择</t>
  </si>
  <si>
    <t>其他</t>
  </si>
  <si>
    <t>自主学习课程、学分互认课程等</t>
  </si>
  <si>
    <t xml:space="preserve">       小计</t>
  </si>
  <si>
    <t>2013级汉语言专业（留学生）课程教学安排表</t>
  </si>
  <si>
    <t>必 修 课（学科基础）</t>
  </si>
  <si>
    <t>05111780</t>
  </si>
  <si>
    <t>基础汉语（一）</t>
  </si>
  <si>
    <t>05111790</t>
  </si>
  <si>
    <t>基础汉语（二）</t>
  </si>
  <si>
    <t>05111770</t>
  </si>
  <si>
    <t>普通话听力（一）</t>
  </si>
  <si>
    <t>05111800</t>
  </si>
  <si>
    <t>普通话听力（二）</t>
  </si>
  <si>
    <t>05111760</t>
  </si>
  <si>
    <t>普通话会话（一）</t>
  </si>
  <si>
    <t>05111810</t>
  </si>
  <si>
    <t>普通话会话（二）</t>
  </si>
  <si>
    <t>05111821</t>
  </si>
  <si>
    <t>汉字（一）</t>
  </si>
  <si>
    <t>后学段</t>
  </si>
  <si>
    <t>05111860</t>
  </si>
  <si>
    <t>汉字（二）</t>
  </si>
  <si>
    <t>05112030</t>
  </si>
  <si>
    <t>汉字（三）</t>
  </si>
  <si>
    <t>05112040</t>
  </si>
  <si>
    <t>中级汉语（一）</t>
  </si>
  <si>
    <t>05112050</t>
  </si>
  <si>
    <t>中级汉语（二）</t>
  </si>
  <si>
    <t>05111840</t>
  </si>
  <si>
    <t>汉语阅读(一)</t>
  </si>
  <si>
    <t>05112000</t>
  </si>
  <si>
    <t>汉语阅读（二）</t>
  </si>
  <si>
    <t>05112020</t>
  </si>
  <si>
    <t>汉语阅读（三）</t>
  </si>
  <si>
    <t>05112060</t>
  </si>
  <si>
    <t>高级汉语（一）</t>
  </si>
  <si>
    <t>05112070</t>
  </si>
  <si>
    <t>高级汉语（二）</t>
  </si>
  <si>
    <t>05110201</t>
  </si>
  <si>
    <t>汉语写作（一）</t>
  </si>
  <si>
    <t>05110221</t>
  </si>
  <si>
    <t>汉语写作（二）</t>
  </si>
  <si>
    <t>05111870</t>
  </si>
  <si>
    <t>商务普通话（一）</t>
  </si>
  <si>
    <t>05111880</t>
  </si>
  <si>
    <t>商务普通话（二）</t>
  </si>
  <si>
    <t>05111850</t>
  </si>
  <si>
    <t>商务汉语精读（一）</t>
  </si>
  <si>
    <t>05112010</t>
  </si>
  <si>
    <t>商务汉语精读（二）</t>
  </si>
  <si>
    <t>05112080</t>
  </si>
  <si>
    <t>商务汉语写作（一）</t>
  </si>
  <si>
    <t>05112090</t>
  </si>
  <si>
    <t>商务汉语写作（二）</t>
  </si>
  <si>
    <t>05112100</t>
  </si>
  <si>
    <t xml:space="preserve">中国经济与社会 </t>
  </si>
  <si>
    <t>05112110</t>
  </si>
  <si>
    <t xml:space="preserve">中国文化体验 </t>
  </si>
  <si>
    <t>05112120</t>
  </si>
  <si>
    <t>普通话演讲与表演</t>
  </si>
  <si>
    <t>05112130</t>
  </si>
  <si>
    <t>中外语言比较</t>
  </si>
  <si>
    <t>05191360</t>
  </si>
  <si>
    <t>中外文化比较</t>
  </si>
  <si>
    <t>05112140</t>
  </si>
  <si>
    <t>中国社会调查（小学期）</t>
  </si>
  <si>
    <t>毕业实习</t>
  </si>
  <si>
    <t>05190624</t>
  </si>
  <si>
    <t>毕业论文</t>
  </si>
  <si>
    <t>选修课（专业选修）</t>
  </si>
  <si>
    <t>05191880</t>
  </si>
  <si>
    <t>汉语基础知识</t>
  </si>
  <si>
    <t>05191890</t>
  </si>
  <si>
    <t>旅游汉语</t>
  </si>
  <si>
    <t>05191900</t>
  </si>
  <si>
    <t>粤语听说</t>
  </si>
  <si>
    <t>05191910</t>
  </si>
  <si>
    <t>中级英语</t>
  </si>
  <si>
    <t>05191920</t>
  </si>
  <si>
    <r>
      <t>高级</t>
    </r>
    <r>
      <rPr>
        <sz val="9"/>
        <color indexed="8"/>
        <rFont val="宋体"/>
        <family val="0"/>
      </rPr>
      <t>英语</t>
    </r>
  </si>
  <si>
    <t>05191930</t>
  </si>
  <si>
    <t>商务英语</t>
  </si>
  <si>
    <t>05191940</t>
  </si>
  <si>
    <t>港澳商务公文写作</t>
  </si>
  <si>
    <t>05191390</t>
  </si>
  <si>
    <t>公务商务英文写作与翻译</t>
  </si>
  <si>
    <t>商务会议策划与实务</t>
  </si>
  <si>
    <t>05191950</t>
  </si>
  <si>
    <t>HSK辅导（1）</t>
  </si>
  <si>
    <t>05191960</t>
  </si>
  <si>
    <t>HSK辅导（2）</t>
  </si>
  <si>
    <t>05191970</t>
  </si>
  <si>
    <t>HSK辅导（3）</t>
  </si>
  <si>
    <t>05191980</t>
  </si>
  <si>
    <t>BCT辅导</t>
  </si>
  <si>
    <t>05191990</t>
  </si>
  <si>
    <t>香港经济与社会</t>
  </si>
  <si>
    <t>05192000</t>
  </si>
  <si>
    <t>中国传统文化英译</t>
  </si>
  <si>
    <t>国际文化与礼仪</t>
  </si>
  <si>
    <t>05191870</t>
  </si>
  <si>
    <t>香港文化</t>
  </si>
  <si>
    <t>05191860</t>
  </si>
  <si>
    <t>澳门文化</t>
  </si>
  <si>
    <t>05192010</t>
  </si>
  <si>
    <t>涉外经济法规</t>
  </si>
  <si>
    <t>05192020</t>
  </si>
  <si>
    <t>国际商务礼仪</t>
  </si>
  <si>
    <t>英语教学法</t>
  </si>
  <si>
    <t>广告英语</t>
  </si>
  <si>
    <t>跨文化交际</t>
  </si>
  <si>
    <t>英语戏剧</t>
  </si>
  <si>
    <t>05192030</t>
  </si>
  <si>
    <t>国际企业管理</t>
  </si>
  <si>
    <t>05192040</t>
  </si>
  <si>
    <t>国际电子商务</t>
  </si>
  <si>
    <t>应选35学分</t>
  </si>
  <si>
    <t>说明：四年修满160学分，其中必修课合计125学分；选修课主要在第五-第七学期开设；选修英语类及英文授课商务类课程总学分不能超过16学分。</t>
  </si>
  <si>
    <r>
      <t xml:space="preserve">    文  </t>
    </r>
    <r>
      <rPr>
        <sz val="12"/>
        <rFont val="宋体"/>
        <family val="0"/>
      </rPr>
      <t xml:space="preserve">学院 </t>
    </r>
    <r>
      <rPr>
        <u val="single"/>
        <sz val="12"/>
        <rFont val="宋体"/>
        <family val="0"/>
      </rPr>
      <t xml:space="preserve"> 对外汉语 </t>
    </r>
    <r>
      <rPr>
        <sz val="12"/>
        <rFont val="宋体"/>
        <family val="0"/>
      </rPr>
      <t>专业201</t>
    </r>
    <r>
      <rPr>
        <sz val="12"/>
        <rFont val="宋体"/>
        <family val="0"/>
      </rPr>
      <t>3</t>
    </r>
    <r>
      <rPr>
        <sz val="12"/>
        <rFont val="宋体"/>
        <family val="0"/>
      </rPr>
      <t>级辅修、双专业、双学位教学计划表</t>
    </r>
  </si>
  <si>
    <t>课程类别</t>
  </si>
  <si>
    <t>课程编码</t>
  </si>
  <si>
    <t>课程名称</t>
  </si>
  <si>
    <t>学分</t>
  </si>
  <si>
    <t>开课学期和周学时数</t>
  </si>
  <si>
    <t>一</t>
  </si>
  <si>
    <t>二</t>
  </si>
  <si>
    <t>1小</t>
  </si>
  <si>
    <t>三</t>
  </si>
  <si>
    <t>四</t>
  </si>
  <si>
    <t>2小</t>
  </si>
  <si>
    <t>五</t>
  </si>
  <si>
    <t>六</t>
  </si>
  <si>
    <t>3小</t>
  </si>
  <si>
    <t>七</t>
  </si>
  <si>
    <t>八</t>
  </si>
  <si>
    <t>专业必修课</t>
  </si>
  <si>
    <t>辅修课</t>
  </si>
  <si>
    <t>公共关系学</t>
  </si>
  <si>
    <t>公务商务英语口语</t>
  </si>
  <si>
    <t>实用文写作</t>
  </si>
  <si>
    <t>公务商务英文写作</t>
  </si>
  <si>
    <t>档案与数据库管理</t>
  </si>
  <si>
    <t>公务商务英语翻译</t>
  </si>
  <si>
    <t>国际文化与礼仪</t>
  </si>
  <si>
    <t>会展学</t>
  </si>
  <si>
    <t>小计</t>
  </si>
  <si>
    <t>30学分</t>
  </si>
  <si>
    <t>双专业课</t>
  </si>
  <si>
    <t>中国现代文学</t>
  </si>
  <si>
    <t>现代汉语</t>
  </si>
  <si>
    <t>古代汉语</t>
  </si>
  <si>
    <t>中国当代文学</t>
  </si>
  <si>
    <t>中国古代文学</t>
  </si>
  <si>
    <t>20学分</t>
  </si>
  <si>
    <t>专业选修课</t>
  </si>
  <si>
    <t>商务谈判</t>
  </si>
  <si>
    <t>7学分</t>
  </si>
  <si>
    <t>学位论文（设计）</t>
  </si>
  <si>
    <t>毕业论文</t>
  </si>
  <si>
    <t>4学分</t>
  </si>
  <si>
    <t>合计</t>
  </si>
  <si>
    <r>
      <t>辅修不低于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学分；双专业不低于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学分；双学位不低于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学分</t>
    </r>
  </si>
  <si>
    <t>注：辅修专业选修课程仅用于替代与主修专业课程重复或相近的课程</t>
  </si>
  <si>
    <t>05111340</t>
  </si>
  <si>
    <t>2</t>
  </si>
  <si>
    <t>2</t>
  </si>
  <si>
    <t>2</t>
  </si>
  <si>
    <t>2013级汉语国际教育-英语及英语-汉语国际教育双专业课程教学安排表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</si>
</sst>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.5"/>
      <color indexed="10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u val="single"/>
      <sz val="12"/>
      <name val="宋体"/>
      <family val="0"/>
    </font>
    <font>
      <sz val="10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255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0" fillId="0" borderId="5" xfId="0" applyFont="1" applyBorder="1" applyAlignment="1">
      <alignment/>
    </xf>
    <xf numFmtId="0" fontId="6" fillId="0" borderId="7" xfId="0" applyFont="1" applyBorder="1" applyAlignment="1" quotePrefix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justify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 quotePrefix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/>
    </xf>
    <xf numFmtId="49" fontId="3" fillId="2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 quotePrefix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textRotation="255"/>
    </xf>
    <xf numFmtId="49" fontId="0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textRotation="255" wrapText="1"/>
    </xf>
    <xf numFmtId="49" fontId="3" fillId="0" borderId="9" xfId="0" applyNumberFormat="1" applyFont="1" applyFill="1" applyBorder="1" applyAlignment="1">
      <alignment vertical="center" textRotation="255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textRotation="255" wrapText="1"/>
    </xf>
    <xf numFmtId="49" fontId="3" fillId="0" borderId="12" xfId="0" applyNumberFormat="1" applyFont="1" applyFill="1" applyBorder="1" applyAlignment="1">
      <alignment vertical="center" textRotation="255" wrapText="1"/>
    </xf>
    <xf numFmtId="49" fontId="3" fillId="0" borderId="7" xfId="0" applyNumberFormat="1" applyFont="1" applyFill="1" applyBorder="1" applyAlignment="1">
      <alignment vertical="center" textRotation="255" wrapText="1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6" fillId="0" borderId="7" xfId="16" applyFont="1" applyBorder="1" applyAlignment="1" quotePrefix="1">
      <alignment horizontal="left" vertical="center"/>
      <protection/>
    </xf>
    <xf numFmtId="0" fontId="3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justify" wrapText="1"/>
    </xf>
    <xf numFmtId="0" fontId="0" fillId="0" borderId="7" xfId="0" applyFont="1" applyBorder="1" applyAlignment="1">
      <alignment/>
    </xf>
    <xf numFmtId="0" fontId="0" fillId="2" borderId="7" xfId="0" applyFont="1" applyFill="1" applyBorder="1" applyAlignment="1">
      <alignment/>
    </xf>
    <xf numFmtId="0" fontId="10" fillId="0" borderId="5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textRotation="255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255" wrapText="1"/>
    </xf>
    <xf numFmtId="49" fontId="3" fillId="0" borderId="1" xfId="0" applyNumberFormat="1" applyFont="1" applyFill="1" applyBorder="1" applyAlignment="1">
      <alignment horizontal="center" vertical="center" textRotation="255" wrapText="1"/>
    </xf>
    <xf numFmtId="49" fontId="3" fillId="0" borderId="8" xfId="0" applyNumberFormat="1" applyFont="1" applyFill="1" applyBorder="1" applyAlignment="1">
      <alignment horizontal="center" vertical="center" textRotation="255" wrapText="1"/>
    </xf>
    <xf numFmtId="49" fontId="3" fillId="0" borderId="13" xfId="0" applyNumberFormat="1" applyFont="1" applyFill="1" applyBorder="1" applyAlignment="1">
      <alignment horizontal="center" vertical="center" textRotation="255" wrapText="1"/>
    </xf>
    <xf numFmtId="49" fontId="3" fillId="0" borderId="0" xfId="0" applyNumberFormat="1" applyFont="1" applyFill="1" applyBorder="1" applyAlignment="1">
      <alignment horizontal="center" vertical="center" textRotation="255" wrapText="1"/>
    </xf>
    <xf numFmtId="49" fontId="3" fillId="0" borderId="9" xfId="0" applyNumberFormat="1" applyFont="1" applyFill="1" applyBorder="1" applyAlignment="1">
      <alignment horizontal="center" vertical="center" textRotation="255" wrapText="1"/>
    </xf>
    <xf numFmtId="49" fontId="3" fillId="0" borderId="15" xfId="0" applyNumberFormat="1" applyFont="1" applyFill="1" applyBorder="1" applyAlignment="1">
      <alignment horizontal="center" vertical="center" textRotation="255" wrapText="1"/>
    </xf>
    <xf numFmtId="49" fontId="3" fillId="0" borderId="10" xfId="0" applyNumberFormat="1" applyFont="1" applyFill="1" applyBorder="1" applyAlignment="1">
      <alignment horizontal="center" vertical="center" textRotation="255" wrapText="1"/>
    </xf>
    <xf numFmtId="49" fontId="3" fillId="0" borderId="12" xfId="0" applyNumberFormat="1" applyFont="1" applyFill="1" applyBorder="1" applyAlignment="1">
      <alignment horizontal="center" vertical="center" textRotation="255" wrapText="1"/>
    </xf>
    <xf numFmtId="49" fontId="0" fillId="0" borderId="4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textRotation="255" wrapText="1"/>
    </xf>
    <xf numFmtId="49" fontId="3" fillId="0" borderId="6" xfId="0" applyNumberFormat="1" applyFont="1" applyFill="1" applyBorder="1" applyAlignment="1">
      <alignment horizontal="center" vertical="center" textRotation="255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justify" vertical="top" wrapText="1"/>
    </xf>
    <xf numFmtId="49" fontId="1" fillId="0" borderId="6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textRotation="255"/>
    </xf>
    <xf numFmtId="49" fontId="0" fillId="0" borderId="11" xfId="0" applyNumberFormat="1" applyFont="1" applyFill="1" applyBorder="1" applyAlignment="1">
      <alignment horizontal="center" vertical="center" textRotation="255"/>
    </xf>
    <xf numFmtId="49" fontId="0" fillId="0" borderId="6" xfId="0" applyNumberFormat="1" applyFont="1" applyFill="1" applyBorder="1" applyAlignment="1">
      <alignment horizontal="center" vertical="center" textRotation="255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textRotation="255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2011级教学计划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E4" sqref="E4:E5"/>
    </sheetView>
  </sheetViews>
  <sheetFormatPr defaultColWidth="9.00390625" defaultRowHeight="14.25"/>
  <cols>
    <col min="1" max="1" width="4.375" style="1" customWidth="1"/>
    <col min="2" max="2" width="1.12109375" style="1" hidden="1" customWidth="1"/>
    <col min="3" max="3" width="7.625" style="1" hidden="1" customWidth="1"/>
    <col min="4" max="4" width="3.375" style="1" customWidth="1"/>
    <col min="5" max="5" width="10.125" style="1" customWidth="1"/>
    <col min="6" max="6" width="21.125" style="38" customWidth="1"/>
    <col min="7" max="7" width="4.00390625" style="39" customWidth="1"/>
    <col min="8" max="8" width="4.125" style="1" customWidth="1"/>
    <col min="9" max="9" width="5.125" style="1" customWidth="1"/>
    <col min="10" max="10" width="3.375" style="1" customWidth="1"/>
    <col min="11" max="11" width="3.25390625" style="1" customWidth="1"/>
    <col min="12" max="12" width="3.25390625" style="34" customWidth="1"/>
    <col min="13" max="13" width="3.375" style="1" customWidth="1"/>
    <col min="14" max="14" width="3.25390625" style="1" customWidth="1"/>
    <col min="15" max="15" width="3.125" style="34" customWidth="1"/>
    <col min="16" max="16" width="3.25390625" style="1" customWidth="1"/>
    <col min="17" max="17" width="3.375" style="1" customWidth="1"/>
    <col min="18" max="18" width="3.25390625" style="34" customWidth="1"/>
    <col min="19" max="20" width="3.375" style="1" customWidth="1"/>
    <col min="21" max="21" width="9.00390625" style="1" hidden="1" customWidth="1"/>
    <col min="22" max="22" width="3.75390625" style="1" customWidth="1"/>
    <col min="23" max="255" width="9.00390625" style="1" bestFit="1" customWidth="1"/>
    <col min="256" max="16384" width="9.00390625" style="1" customWidth="1"/>
  </cols>
  <sheetData>
    <row r="1" spans="1:22" ht="2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28"/>
      <c r="N1" s="128"/>
      <c r="O1" s="129"/>
      <c r="P1" s="128"/>
      <c r="Q1" s="128"/>
      <c r="R1" s="129"/>
      <c r="S1" s="128"/>
      <c r="T1" s="128"/>
      <c r="U1" s="128"/>
      <c r="V1" s="128"/>
    </row>
    <row r="2" spans="1:22" ht="14.25" customHeight="1">
      <c r="A2" s="130" t="s">
        <v>1</v>
      </c>
      <c r="B2" s="131"/>
      <c r="C2" s="131"/>
      <c r="D2" s="132"/>
      <c r="E2" s="136" t="s">
        <v>2</v>
      </c>
      <c r="F2" s="136" t="s">
        <v>3</v>
      </c>
      <c r="G2" s="138" t="s">
        <v>4</v>
      </c>
      <c r="H2" s="136" t="s">
        <v>5</v>
      </c>
      <c r="I2" s="136" t="s">
        <v>6</v>
      </c>
      <c r="J2" s="140" t="s">
        <v>7</v>
      </c>
      <c r="K2" s="141"/>
      <c r="L2" s="142"/>
      <c r="M2" s="141"/>
      <c r="N2" s="141"/>
      <c r="O2" s="142"/>
      <c r="P2" s="141"/>
      <c r="Q2" s="141"/>
      <c r="R2" s="142"/>
      <c r="S2" s="141"/>
      <c r="T2" s="141"/>
      <c r="U2" s="143"/>
      <c r="V2" s="136" t="s">
        <v>8</v>
      </c>
    </row>
    <row r="3" spans="1:22" ht="14.25">
      <c r="A3" s="133"/>
      <c r="B3" s="134"/>
      <c r="C3" s="134"/>
      <c r="D3" s="135"/>
      <c r="E3" s="137"/>
      <c r="F3" s="137"/>
      <c r="G3" s="139"/>
      <c r="H3" s="137"/>
      <c r="I3" s="137"/>
      <c r="J3" s="8" t="s">
        <v>9</v>
      </c>
      <c r="K3" s="8" t="s">
        <v>10</v>
      </c>
      <c r="L3" s="9" t="s">
        <v>11</v>
      </c>
      <c r="M3" s="8" t="s">
        <v>12</v>
      </c>
      <c r="N3" s="8" t="s">
        <v>13</v>
      </c>
      <c r="O3" s="9" t="s">
        <v>14</v>
      </c>
      <c r="P3" s="8" t="s">
        <v>15</v>
      </c>
      <c r="Q3" s="8" t="s">
        <v>16</v>
      </c>
      <c r="R3" s="9" t="s">
        <v>17</v>
      </c>
      <c r="S3" s="8" t="s">
        <v>18</v>
      </c>
      <c r="T3" s="140" t="s">
        <v>19</v>
      </c>
      <c r="U3" s="143"/>
      <c r="V3" s="137"/>
    </row>
    <row r="4" spans="1:22" ht="14.25" customHeight="1">
      <c r="A4" s="130" t="s">
        <v>1</v>
      </c>
      <c r="B4" s="131"/>
      <c r="C4" s="131"/>
      <c r="D4" s="132"/>
      <c r="E4" s="136" t="s">
        <v>2</v>
      </c>
      <c r="F4" s="136" t="s">
        <v>3</v>
      </c>
      <c r="G4" s="138" t="s">
        <v>4</v>
      </c>
      <c r="H4" s="136" t="s">
        <v>5</v>
      </c>
      <c r="I4" s="136" t="s">
        <v>6</v>
      </c>
      <c r="J4" s="140" t="s">
        <v>7</v>
      </c>
      <c r="K4" s="141"/>
      <c r="L4" s="142"/>
      <c r="M4" s="141"/>
      <c r="N4" s="141"/>
      <c r="O4" s="142"/>
      <c r="P4" s="141"/>
      <c r="Q4" s="141"/>
      <c r="R4" s="142"/>
      <c r="S4" s="141"/>
      <c r="T4" s="141"/>
      <c r="U4" s="143"/>
      <c r="V4" s="136" t="s">
        <v>8</v>
      </c>
    </row>
    <row r="5" spans="1:22" ht="14.25">
      <c r="A5" s="133"/>
      <c r="B5" s="134"/>
      <c r="C5" s="134"/>
      <c r="D5" s="135"/>
      <c r="E5" s="137"/>
      <c r="F5" s="137"/>
      <c r="G5" s="139"/>
      <c r="H5" s="137"/>
      <c r="I5" s="137"/>
      <c r="J5" s="8" t="s">
        <v>9</v>
      </c>
      <c r="K5" s="8" t="s">
        <v>10</v>
      </c>
      <c r="L5" s="9" t="s">
        <v>11</v>
      </c>
      <c r="M5" s="8" t="s">
        <v>12</v>
      </c>
      <c r="N5" s="8" t="s">
        <v>13</v>
      </c>
      <c r="O5" s="9" t="s">
        <v>14</v>
      </c>
      <c r="P5" s="8" t="s">
        <v>15</v>
      </c>
      <c r="Q5" s="8" t="s">
        <v>16</v>
      </c>
      <c r="R5" s="9" t="s">
        <v>17</v>
      </c>
      <c r="S5" s="8" t="s">
        <v>18</v>
      </c>
      <c r="T5" s="140" t="s">
        <v>19</v>
      </c>
      <c r="U5" s="143"/>
      <c r="V5" s="137"/>
    </row>
    <row r="6" spans="1:22" ht="26.25" customHeight="1">
      <c r="A6" s="144" t="s">
        <v>20</v>
      </c>
      <c r="B6" s="145"/>
      <c r="C6" s="145"/>
      <c r="D6" s="146"/>
      <c r="E6" s="11" t="s">
        <v>21</v>
      </c>
      <c r="F6" s="12" t="s">
        <v>22</v>
      </c>
      <c r="G6" s="8">
        <v>1</v>
      </c>
      <c r="H6" s="8"/>
      <c r="I6" s="8">
        <v>18</v>
      </c>
      <c r="J6" s="3">
        <v>1</v>
      </c>
      <c r="K6" s="3"/>
      <c r="L6" s="13"/>
      <c r="M6" s="3"/>
      <c r="N6" s="3"/>
      <c r="O6" s="13"/>
      <c r="P6" s="3"/>
      <c r="Q6" s="3"/>
      <c r="R6" s="13"/>
      <c r="S6" s="3"/>
      <c r="T6" s="130"/>
      <c r="U6" s="143"/>
      <c r="V6" s="8"/>
    </row>
    <row r="7" spans="1:22" ht="25.5" customHeight="1">
      <c r="A7" s="147"/>
      <c r="B7" s="148"/>
      <c r="C7" s="148"/>
      <c r="D7" s="149"/>
      <c r="E7" s="11" t="s">
        <v>23</v>
      </c>
      <c r="F7" s="12" t="s">
        <v>24</v>
      </c>
      <c r="G7" s="8">
        <v>2</v>
      </c>
      <c r="H7" s="8">
        <v>1</v>
      </c>
      <c r="I7" s="8"/>
      <c r="J7" s="16"/>
      <c r="K7" s="140" t="s">
        <v>25</v>
      </c>
      <c r="L7" s="141"/>
      <c r="M7" s="141"/>
      <c r="N7" s="141"/>
      <c r="O7" s="141"/>
      <c r="P7" s="141"/>
      <c r="Q7" s="141"/>
      <c r="R7" s="141"/>
      <c r="S7" s="143"/>
      <c r="T7" s="16"/>
      <c r="U7" s="17"/>
      <c r="V7" s="16"/>
    </row>
    <row r="8" spans="1:22" ht="14.25">
      <c r="A8" s="147"/>
      <c r="B8" s="148"/>
      <c r="C8" s="148"/>
      <c r="D8" s="149"/>
      <c r="E8" s="18" t="s">
        <v>26</v>
      </c>
      <c r="F8" s="8" t="s">
        <v>27</v>
      </c>
      <c r="G8" s="8">
        <v>2</v>
      </c>
      <c r="H8" s="8"/>
      <c r="I8" s="8">
        <v>36</v>
      </c>
      <c r="J8" s="7"/>
      <c r="K8" s="140" t="s">
        <v>28</v>
      </c>
      <c r="L8" s="141"/>
      <c r="M8" s="141"/>
      <c r="N8" s="141"/>
      <c r="O8" s="141"/>
      <c r="P8" s="141"/>
      <c r="Q8" s="141"/>
      <c r="R8" s="141"/>
      <c r="S8" s="143"/>
      <c r="T8" s="133"/>
      <c r="U8" s="143"/>
      <c r="V8" s="8"/>
    </row>
    <row r="9" spans="1:22" ht="14.25">
      <c r="A9" s="147"/>
      <c r="B9" s="148"/>
      <c r="C9" s="148"/>
      <c r="D9" s="149"/>
      <c r="E9" s="18" t="s">
        <v>29</v>
      </c>
      <c r="F9" s="8" t="s">
        <v>30</v>
      </c>
      <c r="G9" s="8">
        <v>3</v>
      </c>
      <c r="H9" s="8"/>
      <c r="I9" s="8">
        <v>54</v>
      </c>
      <c r="J9" s="8"/>
      <c r="K9" s="140" t="s">
        <v>28</v>
      </c>
      <c r="L9" s="141"/>
      <c r="M9" s="141"/>
      <c r="N9" s="141"/>
      <c r="O9" s="141"/>
      <c r="P9" s="141"/>
      <c r="Q9" s="141"/>
      <c r="R9" s="141"/>
      <c r="S9" s="143"/>
      <c r="T9" s="140"/>
      <c r="U9" s="143"/>
      <c r="V9" s="8"/>
    </row>
    <row r="10" spans="1:22" ht="25.5">
      <c r="A10" s="147"/>
      <c r="B10" s="148"/>
      <c r="C10" s="148"/>
      <c r="D10" s="149"/>
      <c r="E10" s="18" t="s">
        <v>31</v>
      </c>
      <c r="F10" s="12" t="s">
        <v>32</v>
      </c>
      <c r="G10" s="8">
        <v>3</v>
      </c>
      <c r="H10" s="8"/>
      <c r="I10" s="8">
        <v>54</v>
      </c>
      <c r="J10" s="16"/>
      <c r="K10" s="140" t="s">
        <v>28</v>
      </c>
      <c r="L10" s="141"/>
      <c r="M10" s="141"/>
      <c r="N10" s="141"/>
      <c r="O10" s="141"/>
      <c r="P10" s="141"/>
      <c r="Q10" s="141"/>
      <c r="R10" s="141"/>
      <c r="S10" s="143"/>
      <c r="T10" s="16"/>
      <c r="U10" s="19"/>
      <c r="V10" s="8"/>
    </row>
    <row r="11" spans="1:22" ht="40.5" customHeight="1">
      <c r="A11" s="147"/>
      <c r="B11" s="148"/>
      <c r="C11" s="148"/>
      <c r="D11" s="149"/>
      <c r="E11" s="18" t="s">
        <v>33</v>
      </c>
      <c r="F11" s="12" t="s">
        <v>34</v>
      </c>
      <c r="G11" s="8">
        <v>3</v>
      </c>
      <c r="H11" s="8">
        <v>2</v>
      </c>
      <c r="I11" s="8"/>
      <c r="J11" s="21"/>
      <c r="K11" s="21"/>
      <c r="L11" s="22" t="s">
        <v>35</v>
      </c>
      <c r="M11" s="21"/>
      <c r="N11" s="21"/>
      <c r="O11" s="22"/>
      <c r="P11" s="21"/>
      <c r="Q11" s="21"/>
      <c r="R11" s="22"/>
      <c r="S11" s="21"/>
      <c r="T11" s="21"/>
      <c r="U11" s="23"/>
      <c r="V11" s="8"/>
    </row>
    <row r="12" spans="1:22" ht="14.25">
      <c r="A12" s="147"/>
      <c r="B12" s="148"/>
      <c r="C12" s="148"/>
      <c r="D12" s="149"/>
      <c r="E12" s="18" t="s">
        <v>36</v>
      </c>
      <c r="F12" s="8" t="s">
        <v>37</v>
      </c>
      <c r="G12" s="8">
        <v>2</v>
      </c>
      <c r="H12" s="8"/>
      <c r="I12" s="8">
        <v>32</v>
      </c>
      <c r="J12" s="140" t="s">
        <v>38</v>
      </c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6"/>
      <c r="V12" s="8"/>
    </row>
    <row r="13" spans="1:22" ht="14.25">
      <c r="A13" s="147"/>
      <c r="B13" s="148"/>
      <c r="C13" s="148"/>
      <c r="D13" s="149"/>
      <c r="E13" s="24" t="s">
        <v>39</v>
      </c>
      <c r="F13" s="8" t="s">
        <v>40</v>
      </c>
      <c r="G13" s="8">
        <v>3</v>
      </c>
      <c r="H13" s="8"/>
      <c r="I13" s="8">
        <v>72</v>
      </c>
      <c r="J13" s="8">
        <v>4</v>
      </c>
      <c r="K13" s="8"/>
      <c r="L13" s="25"/>
      <c r="M13" s="8"/>
      <c r="N13" s="8"/>
      <c r="O13" s="25"/>
      <c r="P13" s="8"/>
      <c r="Q13" s="8"/>
      <c r="R13" s="25"/>
      <c r="S13" s="8"/>
      <c r="T13" s="140"/>
      <c r="U13" s="143"/>
      <c r="V13" s="8"/>
    </row>
    <row r="14" spans="1:22" ht="14.25">
      <c r="A14" s="147"/>
      <c r="B14" s="148"/>
      <c r="C14" s="148"/>
      <c r="D14" s="149"/>
      <c r="E14" s="24" t="s">
        <v>41</v>
      </c>
      <c r="F14" s="8" t="s">
        <v>42</v>
      </c>
      <c r="G14" s="8">
        <v>3</v>
      </c>
      <c r="H14" s="8"/>
      <c r="I14" s="8">
        <v>72</v>
      </c>
      <c r="J14" s="8"/>
      <c r="K14" s="8">
        <v>4</v>
      </c>
      <c r="L14" s="25"/>
      <c r="M14" s="8"/>
      <c r="N14" s="8"/>
      <c r="O14" s="25"/>
      <c r="P14" s="8"/>
      <c r="Q14" s="8"/>
      <c r="R14" s="25"/>
      <c r="S14" s="8"/>
      <c r="T14" s="140"/>
      <c r="U14" s="143"/>
      <c r="V14" s="8"/>
    </row>
    <row r="15" spans="1:22" ht="14.25">
      <c r="A15" s="147"/>
      <c r="B15" s="148"/>
      <c r="C15" s="148"/>
      <c r="D15" s="149"/>
      <c r="E15" s="24" t="s">
        <v>43</v>
      </c>
      <c r="F15" s="8" t="s">
        <v>44</v>
      </c>
      <c r="G15" s="8">
        <v>3</v>
      </c>
      <c r="H15" s="8"/>
      <c r="I15" s="8">
        <v>72</v>
      </c>
      <c r="J15" s="8"/>
      <c r="K15" s="8"/>
      <c r="L15" s="25"/>
      <c r="M15" s="8">
        <v>4</v>
      </c>
      <c r="N15" s="8"/>
      <c r="O15" s="25"/>
      <c r="P15" s="8"/>
      <c r="Q15" s="8"/>
      <c r="R15" s="25"/>
      <c r="S15" s="8"/>
      <c r="T15" s="140"/>
      <c r="U15" s="143"/>
      <c r="V15" s="8"/>
    </row>
    <row r="16" spans="1:22" ht="14.25">
      <c r="A16" s="147"/>
      <c r="B16" s="148"/>
      <c r="C16" s="148"/>
      <c r="D16" s="149"/>
      <c r="E16" s="24" t="s">
        <v>45</v>
      </c>
      <c r="F16" s="8" t="s">
        <v>46</v>
      </c>
      <c r="G16" s="8">
        <v>3</v>
      </c>
      <c r="H16" s="8"/>
      <c r="I16" s="8">
        <v>72</v>
      </c>
      <c r="J16" s="8"/>
      <c r="K16" s="8"/>
      <c r="L16" s="25"/>
      <c r="M16" s="8"/>
      <c r="N16" s="8">
        <v>4</v>
      </c>
      <c r="O16" s="25"/>
      <c r="P16" s="8"/>
      <c r="Q16" s="8"/>
      <c r="R16" s="25"/>
      <c r="S16" s="8"/>
      <c r="T16" s="140"/>
      <c r="U16" s="143"/>
      <c r="V16" s="8"/>
    </row>
    <row r="17" spans="1:22" ht="14.25">
      <c r="A17" s="147"/>
      <c r="B17" s="148"/>
      <c r="C17" s="148"/>
      <c r="D17" s="149"/>
      <c r="E17" s="26" t="s">
        <v>47</v>
      </c>
      <c r="F17" s="8" t="s">
        <v>48</v>
      </c>
      <c r="G17" s="8">
        <v>2</v>
      </c>
      <c r="H17" s="8">
        <v>1</v>
      </c>
      <c r="I17" s="8">
        <v>36</v>
      </c>
      <c r="J17" s="8"/>
      <c r="K17" s="8"/>
      <c r="L17" s="25" t="s">
        <v>49</v>
      </c>
      <c r="M17" s="8"/>
      <c r="N17" s="8"/>
      <c r="O17" s="25"/>
      <c r="P17" s="8"/>
      <c r="Q17" s="8"/>
      <c r="R17" s="25"/>
      <c r="S17" s="8"/>
      <c r="T17" s="8"/>
      <c r="U17" s="8"/>
      <c r="V17" s="8"/>
    </row>
    <row r="18" spans="1:22" ht="14.25">
      <c r="A18" s="147"/>
      <c r="B18" s="148"/>
      <c r="C18" s="148"/>
      <c r="D18" s="149"/>
      <c r="E18" s="18" t="s">
        <v>50</v>
      </c>
      <c r="F18" s="8" t="s">
        <v>51</v>
      </c>
      <c r="G18" s="8">
        <v>2</v>
      </c>
      <c r="H18" s="8"/>
      <c r="I18" s="8">
        <v>36</v>
      </c>
      <c r="J18" s="8">
        <v>2</v>
      </c>
      <c r="K18" s="8"/>
      <c r="L18" s="25"/>
      <c r="M18" s="8"/>
      <c r="N18" s="8"/>
      <c r="O18" s="25"/>
      <c r="P18" s="8"/>
      <c r="Q18" s="8"/>
      <c r="R18" s="25"/>
      <c r="S18" s="8"/>
      <c r="T18" s="140"/>
      <c r="U18" s="143"/>
      <c r="V18" s="8"/>
    </row>
    <row r="19" spans="1:22" ht="14.25">
      <c r="A19" s="147"/>
      <c r="B19" s="148"/>
      <c r="C19" s="148"/>
      <c r="D19" s="149"/>
      <c r="E19" s="18" t="s">
        <v>52</v>
      </c>
      <c r="F19" s="8" t="s">
        <v>53</v>
      </c>
      <c r="G19" s="8">
        <v>2</v>
      </c>
      <c r="H19" s="8"/>
      <c r="I19" s="8">
        <v>36</v>
      </c>
      <c r="J19" s="8"/>
      <c r="K19" s="8">
        <v>2</v>
      </c>
      <c r="L19" s="25"/>
      <c r="M19" s="8"/>
      <c r="N19" s="8"/>
      <c r="O19" s="25"/>
      <c r="P19" s="8"/>
      <c r="Q19" s="8"/>
      <c r="R19" s="25"/>
      <c r="S19" s="8"/>
      <c r="T19" s="140"/>
      <c r="U19" s="143"/>
      <c r="V19" s="8"/>
    </row>
    <row r="20" spans="1:22" ht="14.25" customHeight="1">
      <c r="A20" s="147"/>
      <c r="B20" s="148"/>
      <c r="C20" s="148"/>
      <c r="D20" s="149"/>
      <c r="E20" s="11" t="s">
        <v>54</v>
      </c>
      <c r="F20" s="8" t="s">
        <v>55</v>
      </c>
      <c r="G20" s="8">
        <v>1</v>
      </c>
      <c r="H20" s="8"/>
      <c r="I20" s="8" t="s">
        <v>56</v>
      </c>
      <c r="J20" s="127">
        <v>1</v>
      </c>
      <c r="K20" s="121"/>
      <c r="L20" s="140" t="s">
        <v>57</v>
      </c>
      <c r="M20" s="141"/>
      <c r="N20" s="141"/>
      <c r="O20" s="141"/>
      <c r="P20" s="141"/>
      <c r="Q20" s="141"/>
      <c r="R20" s="141"/>
      <c r="S20" s="141"/>
      <c r="T20" s="141"/>
      <c r="U20" s="19"/>
      <c r="V20" s="8"/>
    </row>
    <row r="21" spans="1:22" ht="14.25">
      <c r="A21" s="150"/>
      <c r="B21" s="151"/>
      <c r="C21" s="151"/>
      <c r="D21" s="152"/>
      <c r="E21" s="140" t="s">
        <v>58</v>
      </c>
      <c r="F21" s="143"/>
      <c r="G21" s="8">
        <v>35</v>
      </c>
      <c r="H21" s="8">
        <v>5</v>
      </c>
      <c r="I21" s="8">
        <v>608</v>
      </c>
      <c r="J21" s="8">
        <v>7</v>
      </c>
      <c r="K21" s="8">
        <v>8</v>
      </c>
      <c r="L21" s="25"/>
      <c r="M21" s="8">
        <v>7</v>
      </c>
      <c r="N21" s="8">
        <v>7</v>
      </c>
      <c r="O21" s="25"/>
      <c r="P21" s="8"/>
      <c r="Q21" s="8"/>
      <c r="R21" s="25"/>
      <c r="S21" s="8"/>
      <c r="T21" s="140"/>
      <c r="U21" s="143"/>
      <c r="V21" s="8"/>
    </row>
    <row r="22" spans="1:22" ht="14.25" customHeight="1">
      <c r="A22" s="144" t="s">
        <v>59</v>
      </c>
      <c r="B22" s="145"/>
      <c r="C22" s="145"/>
      <c r="D22" s="146"/>
      <c r="E22" s="24" t="s">
        <v>60</v>
      </c>
      <c r="F22" s="8" t="s">
        <v>61</v>
      </c>
      <c r="G22" s="27">
        <v>2</v>
      </c>
      <c r="H22" s="8"/>
      <c r="I22" s="8">
        <v>36</v>
      </c>
      <c r="J22" s="8">
        <v>2</v>
      </c>
      <c r="K22" s="8"/>
      <c r="L22" s="25"/>
      <c r="M22" s="8"/>
      <c r="N22" s="8"/>
      <c r="O22" s="25"/>
      <c r="P22" s="8"/>
      <c r="Q22" s="8"/>
      <c r="R22" s="25"/>
      <c r="S22" s="8"/>
      <c r="T22" s="140"/>
      <c r="U22" s="143"/>
      <c r="V22" s="8"/>
    </row>
    <row r="23" spans="1:22" ht="14.25">
      <c r="A23" s="147"/>
      <c r="B23" s="148"/>
      <c r="C23" s="148"/>
      <c r="D23" s="149"/>
      <c r="E23" s="24" t="s">
        <v>62</v>
      </c>
      <c r="F23" s="8" t="s">
        <v>63</v>
      </c>
      <c r="G23" s="27">
        <v>2</v>
      </c>
      <c r="H23" s="8"/>
      <c r="I23" s="8">
        <v>36</v>
      </c>
      <c r="J23" s="8"/>
      <c r="K23" s="8">
        <v>2</v>
      </c>
      <c r="L23" s="25"/>
      <c r="M23" s="8"/>
      <c r="N23" s="8"/>
      <c r="O23" s="25"/>
      <c r="P23" s="8"/>
      <c r="Q23" s="8"/>
      <c r="R23" s="25"/>
      <c r="S23" s="8"/>
      <c r="T23" s="4"/>
      <c r="U23" s="6"/>
      <c r="V23" s="8"/>
    </row>
    <row r="24" spans="1:22" ht="14.25">
      <c r="A24" s="147"/>
      <c r="B24" s="148"/>
      <c r="C24" s="148"/>
      <c r="D24" s="149"/>
      <c r="E24" s="24" t="s">
        <v>64</v>
      </c>
      <c r="F24" s="8" t="s">
        <v>65</v>
      </c>
      <c r="G24" s="27">
        <v>2</v>
      </c>
      <c r="H24" s="8"/>
      <c r="I24" s="8">
        <v>36</v>
      </c>
      <c r="J24" s="8"/>
      <c r="K24" s="8">
        <v>2</v>
      </c>
      <c r="L24" s="25"/>
      <c r="M24" s="8"/>
      <c r="N24" s="8"/>
      <c r="O24" s="25"/>
      <c r="P24" s="8"/>
      <c r="Q24" s="8"/>
      <c r="R24" s="25"/>
      <c r="S24" s="8"/>
      <c r="T24" s="4"/>
      <c r="U24" s="6"/>
      <c r="V24" s="8"/>
    </row>
    <row r="25" spans="1:22" ht="14.25">
      <c r="A25" s="147"/>
      <c r="B25" s="148"/>
      <c r="C25" s="148"/>
      <c r="D25" s="149"/>
      <c r="E25" s="24" t="s">
        <v>66</v>
      </c>
      <c r="F25" s="8" t="s">
        <v>67</v>
      </c>
      <c r="G25" s="27">
        <v>2</v>
      </c>
      <c r="H25" s="8"/>
      <c r="I25" s="8">
        <v>36</v>
      </c>
      <c r="J25" s="8" t="s">
        <v>68</v>
      </c>
      <c r="K25" s="8"/>
      <c r="L25" s="25"/>
      <c r="M25" s="8">
        <v>2</v>
      </c>
      <c r="N25" s="8"/>
      <c r="O25" s="25"/>
      <c r="P25" s="8"/>
      <c r="Q25" s="8"/>
      <c r="R25" s="25"/>
      <c r="S25" s="8"/>
      <c r="T25" s="4"/>
      <c r="U25" s="6"/>
      <c r="V25" s="8"/>
    </row>
    <row r="26" spans="1:22" ht="14.25">
      <c r="A26" s="147"/>
      <c r="B26" s="148"/>
      <c r="C26" s="148"/>
      <c r="D26" s="149"/>
      <c r="E26" s="24" t="s">
        <v>69</v>
      </c>
      <c r="F26" s="8" t="s">
        <v>70</v>
      </c>
      <c r="G26" s="27">
        <v>3</v>
      </c>
      <c r="H26" s="8"/>
      <c r="I26" s="8">
        <v>54</v>
      </c>
      <c r="J26" s="8"/>
      <c r="K26" s="8"/>
      <c r="L26" s="25"/>
      <c r="M26" s="8"/>
      <c r="N26" s="8">
        <v>3</v>
      </c>
      <c r="O26" s="25"/>
      <c r="P26" s="8"/>
      <c r="Q26" s="8"/>
      <c r="R26" s="25"/>
      <c r="S26" s="8"/>
      <c r="T26" s="4"/>
      <c r="U26" s="6"/>
      <c r="V26" s="8"/>
    </row>
    <row r="27" spans="1:22" ht="14.25">
      <c r="A27" s="147"/>
      <c r="B27" s="148"/>
      <c r="C27" s="148"/>
      <c r="D27" s="149"/>
      <c r="E27" s="24" t="s">
        <v>709</v>
      </c>
      <c r="F27" s="8" t="s">
        <v>71</v>
      </c>
      <c r="G27" s="27">
        <v>3</v>
      </c>
      <c r="H27" s="8"/>
      <c r="I27" s="8">
        <v>54</v>
      </c>
      <c r="J27" s="8">
        <v>3</v>
      </c>
      <c r="K27" s="8"/>
      <c r="L27" s="25"/>
      <c r="M27" s="8"/>
      <c r="N27" s="8"/>
      <c r="O27" s="25"/>
      <c r="P27" s="8"/>
      <c r="Q27" s="8"/>
      <c r="R27" s="25"/>
      <c r="S27" s="8"/>
      <c r="T27" s="4"/>
      <c r="U27" s="6"/>
      <c r="V27" s="8"/>
    </row>
    <row r="28" spans="1:22" ht="14.25">
      <c r="A28" s="147"/>
      <c r="B28" s="148"/>
      <c r="C28" s="148"/>
      <c r="D28" s="149"/>
      <c r="E28" s="24" t="s">
        <v>72</v>
      </c>
      <c r="F28" s="8" t="s">
        <v>73</v>
      </c>
      <c r="G28" s="27">
        <v>3</v>
      </c>
      <c r="H28" s="8"/>
      <c r="I28" s="8">
        <v>54</v>
      </c>
      <c r="J28" s="8"/>
      <c r="K28" s="8">
        <v>3</v>
      </c>
      <c r="L28" s="25"/>
      <c r="M28" s="8"/>
      <c r="N28" s="8"/>
      <c r="O28" s="25"/>
      <c r="P28" s="8"/>
      <c r="Q28" s="8"/>
      <c r="R28" s="25"/>
      <c r="S28" s="8"/>
      <c r="T28" s="4"/>
      <c r="U28" s="6"/>
      <c r="V28" s="8"/>
    </row>
    <row r="29" spans="1:22" ht="14.25">
      <c r="A29" s="147"/>
      <c r="B29" s="148"/>
      <c r="C29" s="148"/>
      <c r="D29" s="149"/>
      <c r="E29" s="24" t="s">
        <v>74</v>
      </c>
      <c r="F29" s="8" t="s">
        <v>75</v>
      </c>
      <c r="G29" s="27">
        <v>3</v>
      </c>
      <c r="H29" s="8"/>
      <c r="I29" s="8">
        <v>54</v>
      </c>
      <c r="J29" s="8"/>
      <c r="K29" s="8"/>
      <c r="L29" s="25"/>
      <c r="M29" s="8">
        <v>3</v>
      </c>
      <c r="N29" s="8"/>
      <c r="O29" s="25"/>
      <c r="P29" s="8"/>
      <c r="Q29" s="8"/>
      <c r="R29" s="25"/>
      <c r="S29" s="8"/>
      <c r="T29" s="4"/>
      <c r="U29" s="6"/>
      <c r="V29" s="8"/>
    </row>
    <row r="30" spans="1:22" ht="14.25">
      <c r="A30" s="147"/>
      <c r="B30" s="148"/>
      <c r="C30" s="148"/>
      <c r="D30" s="149"/>
      <c r="E30" s="24" t="s">
        <v>76</v>
      </c>
      <c r="F30" s="8" t="s">
        <v>77</v>
      </c>
      <c r="G30" s="27">
        <v>3</v>
      </c>
      <c r="H30" s="8"/>
      <c r="I30" s="8">
        <v>54</v>
      </c>
      <c r="J30" s="8"/>
      <c r="K30" s="8"/>
      <c r="L30" s="25"/>
      <c r="M30" s="8"/>
      <c r="N30" s="8">
        <v>3</v>
      </c>
      <c r="O30" s="25"/>
      <c r="P30" s="8"/>
      <c r="Q30" s="8"/>
      <c r="R30" s="25"/>
      <c r="S30" s="8"/>
      <c r="T30" s="4"/>
      <c r="U30" s="6"/>
      <c r="V30" s="8"/>
    </row>
    <row r="31" spans="1:22" ht="14.25">
      <c r="A31" s="147"/>
      <c r="B31" s="148"/>
      <c r="C31" s="148"/>
      <c r="D31" s="149"/>
      <c r="E31" s="24" t="s">
        <v>78</v>
      </c>
      <c r="F31" s="8" t="s">
        <v>79</v>
      </c>
      <c r="G31" s="27">
        <v>2</v>
      </c>
      <c r="H31" s="8"/>
      <c r="I31" s="8">
        <v>36</v>
      </c>
      <c r="J31" s="8"/>
      <c r="K31" s="8"/>
      <c r="L31" s="25"/>
      <c r="M31" s="8"/>
      <c r="N31" s="8"/>
      <c r="O31" s="25"/>
      <c r="P31" s="8">
        <v>2</v>
      </c>
      <c r="Q31" s="8"/>
      <c r="R31" s="25"/>
      <c r="S31" s="8"/>
      <c r="T31" s="4"/>
      <c r="U31" s="6"/>
      <c r="V31" s="8"/>
    </row>
    <row r="32" spans="1:22" ht="14.25">
      <c r="A32" s="147"/>
      <c r="B32" s="148"/>
      <c r="C32" s="148"/>
      <c r="D32" s="149"/>
      <c r="E32" s="24" t="s">
        <v>80</v>
      </c>
      <c r="F32" s="8" t="s">
        <v>81</v>
      </c>
      <c r="G32" s="27">
        <v>3</v>
      </c>
      <c r="H32" s="8"/>
      <c r="I32" s="8">
        <v>54</v>
      </c>
      <c r="J32" s="8"/>
      <c r="K32" s="8"/>
      <c r="L32" s="25"/>
      <c r="M32" s="8"/>
      <c r="N32" s="8"/>
      <c r="O32" s="25"/>
      <c r="P32" s="8">
        <v>3</v>
      </c>
      <c r="Q32" s="8"/>
      <c r="R32" s="25"/>
      <c r="S32" s="8"/>
      <c r="T32" s="140"/>
      <c r="U32" s="143"/>
      <c r="V32" s="8"/>
    </row>
    <row r="33" spans="1:22" ht="16.5" customHeight="1">
      <c r="A33" s="147"/>
      <c r="B33" s="148"/>
      <c r="C33" s="148"/>
      <c r="D33" s="149"/>
      <c r="E33" s="24" t="s">
        <v>82</v>
      </c>
      <c r="F33" s="8" t="s">
        <v>83</v>
      </c>
      <c r="G33" s="27">
        <v>2</v>
      </c>
      <c r="H33" s="8">
        <v>1</v>
      </c>
      <c r="I33" s="8">
        <v>36</v>
      </c>
      <c r="J33" s="8">
        <v>2</v>
      </c>
      <c r="K33" s="8"/>
      <c r="L33" s="25"/>
      <c r="M33" s="8"/>
      <c r="N33" s="8"/>
      <c r="O33" s="25"/>
      <c r="P33" s="8"/>
      <c r="Q33" s="8"/>
      <c r="R33" s="25"/>
      <c r="S33" s="8"/>
      <c r="T33" s="140"/>
      <c r="U33" s="143"/>
      <c r="V33" s="8"/>
    </row>
    <row r="34" spans="1:22" ht="14.25">
      <c r="A34" s="147"/>
      <c r="B34" s="148"/>
      <c r="C34" s="148"/>
      <c r="D34" s="149"/>
      <c r="E34" s="24" t="s">
        <v>84</v>
      </c>
      <c r="F34" s="8" t="s">
        <v>85</v>
      </c>
      <c r="G34" s="27">
        <v>2</v>
      </c>
      <c r="H34" s="8">
        <v>1</v>
      </c>
      <c r="I34" s="8">
        <v>36</v>
      </c>
      <c r="J34" s="8"/>
      <c r="K34" s="8">
        <v>2</v>
      </c>
      <c r="L34" s="25"/>
      <c r="M34" s="8"/>
      <c r="N34" s="8"/>
      <c r="O34" s="25"/>
      <c r="P34" s="8"/>
      <c r="Q34" s="8"/>
      <c r="R34" s="25"/>
      <c r="S34" s="8"/>
      <c r="T34" s="140"/>
      <c r="U34" s="143"/>
      <c r="V34" s="8"/>
    </row>
    <row r="35" spans="1:22" ht="15" customHeight="1">
      <c r="A35" s="150"/>
      <c r="B35" s="151"/>
      <c r="C35" s="151"/>
      <c r="D35" s="152"/>
      <c r="E35" s="8" t="s">
        <v>58</v>
      </c>
      <c r="F35" s="8"/>
      <c r="G35" s="27">
        <f>SUM(G22:G34)</f>
        <v>32</v>
      </c>
      <c r="H35" s="8">
        <f>SUM(H33:H34)</f>
        <v>2</v>
      </c>
      <c r="I35" s="8">
        <f>SUM(I22:I32)</f>
        <v>504</v>
      </c>
      <c r="J35" s="8">
        <v>7</v>
      </c>
      <c r="K35" s="8">
        <v>9</v>
      </c>
      <c r="L35" s="25"/>
      <c r="M35" s="8">
        <v>5</v>
      </c>
      <c r="N35" s="8">
        <v>6</v>
      </c>
      <c r="O35" s="25"/>
      <c r="P35" s="8">
        <v>5</v>
      </c>
      <c r="Q35" s="8"/>
      <c r="R35" s="25"/>
      <c r="S35" s="8"/>
      <c r="T35" s="140"/>
      <c r="U35" s="143"/>
      <c r="V35" s="8"/>
    </row>
    <row r="36" spans="1:22" ht="14.25" customHeight="1">
      <c r="A36" s="144" t="s">
        <v>86</v>
      </c>
      <c r="B36" s="145"/>
      <c r="C36" s="145"/>
      <c r="D36" s="146"/>
      <c r="E36" s="24" t="s">
        <v>87</v>
      </c>
      <c r="F36" s="8" t="s">
        <v>88</v>
      </c>
      <c r="G36" s="27">
        <v>2</v>
      </c>
      <c r="H36" s="8"/>
      <c r="I36" s="8">
        <v>36</v>
      </c>
      <c r="J36" s="29"/>
      <c r="K36" s="8">
        <v>2</v>
      </c>
      <c r="L36" s="25"/>
      <c r="M36" s="8"/>
      <c r="N36" s="8"/>
      <c r="O36" s="25"/>
      <c r="P36" s="8"/>
      <c r="Q36" s="8"/>
      <c r="R36" s="25"/>
      <c r="S36" s="8"/>
      <c r="T36" s="140"/>
      <c r="U36" s="143"/>
      <c r="V36" s="8"/>
    </row>
    <row r="37" spans="1:22" ht="14.25">
      <c r="A37" s="147"/>
      <c r="B37" s="148"/>
      <c r="C37" s="148"/>
      <c r="D37" s="149"/>
      <c r="E37" s="24" t="s">
        <v>89</v>
      </c>
      <c r="F37" s="8" t="s">
        <v>90</v>
      </c>
      <c r="G37" s="27">
        <v>2</v>
      </c>
      <c r="H37" s="8"/>
      <c r="I37" s="8">
        <v>36</v>
      </c>
      <c r="J37" s="29"/>
      <c r="K37" s="8"/>
      <c r="L37" s="25"/>
      <c r="M37" s="8">
        <v>2</v>
      </c>
      <c r="N37" s="8"/>
      <c r="O37" s="25"/>
      <c r="P37" s="8"/>
      <c r="Q37" s="8"/>
      <c r="R37" s="25"/>
      <c r="S37" s="8"/>
      <c r="T37" s="4"/>
      <c r="U37" s="6"/>
      <c r="V37" s="8"/>
    </row>
    <row r="38" spans="1:22" ht="14.25">
      <c r="A38" s="147"/>
      <c r="B38" s="148"/>
      <c r="C38" s="148"/>
      <c r="D38" s="149"/>
      <c r="E38" s="24" t="s">
        <v>91</v>
      </c>
      <c r="F38" s="8" t="s">
        <v>92</v>
      </c>
      <c r="G38" s="27">
        <v>2</v>
      </c>
      <c r="H38" s="8"/>
      <c r="I38" s="8">
        <v>36</v>
      </c>
      <c r="J38" s="29"/>
      <c r="K38" s="8"/>
      <c r="L38" s="25"/>
      <c r="M38" s="8"/>
      <c r="N38" s="8">
        <v>2</v>
      </c>
      <c r="O38" s="25"/>
      <c r="P38" s="8"/>
      <c r="Q38" s="8"/>
      <c r="R38" s="25"/>
      <c r="S38" s="8"/>
      <c r="T38" s="4"/>
      <c r="U38" s="6"/>
      <c r="V38" s="8"/>
    </row>
    <row r="39" spans="1:22" ht="14.25">
      <c r="A39" s="147"/>
      <c r="B39" s="148"/>
      <c r="C39" s="148"/>
      <c r="D39" s="149"/>
      <c r="E39" s="24" t="s">
        <v>93</v>
      </c>
      <c r="F39" s="8" t="s">
        <v>94</v>
      </c>
      <c r="G39" s="27">
        <v>2</v>
      </c>
      <c r="H39" s="8"/>
      <c r="I39" s="8">
        <v>36</v>
      </c>
      <c r="J39" s="29"/>
      <c r="K39" s="8"/>
      <c r="L39" s="25"/>
      <c r="M39" s="8"/>
      <c r="N39" s="8">
        <v>2</v>
      </c>
      <c r="O39" s="25"/>
      <c r="P39" s="8"/>
      <c r="Q39" s="8"/>
      <c r="R39" s="25"/>
      <c r="S39" s="8"/>
      <c r="T39" s="4"/>
      <c r="U39" s="6"/>
      <c r="V39" s="8"/>
    </row>
    <row r="40" spans="1:22" ht="14.25">
      <c r="A40" s="147"/>
      <c r="B40" s="148"/>
      <c r="C40" s="148"/>
      <c r="D40" s="149"/>
      <c r="E40" s="24" t="s">
        <v>95</v>
      </c>
      <c r="F40" s="8" t="s">
        <v>96</v>
      </c>
      <c r="G40" s="27">
        <v>2</v>
      </c>
      <c r="H40" s="8"/>
      <c r="I40" s="8">
        <v>36</v>
      </c>
      <c r="J40" s="29"/>
      <c r="K40" s="8"/>
      <c r="L40" s="25"/>
      <c r="M40" s="8"/>
      <c r="N40" s="8"/>
      <c r="O40" s="25"/>
      <c r="P40" s="8">
        <v>2</v>
      </c>
      <c r="Q40" s="8"/>
      <c r="R40" s="25"/>
      <c r="S40" s="8"/>
      <c r="T40" s="4"/>
      <c r="U40" s="6"/>
      <c r="V40" s="8"/>
    </row>
    <row r="41" spans="1:22" ht="14.25">
      <c r="A41" s="147"/>
      <c r="B41" s="148"/>
      <c r="C41" s="148"/>
      <c r="D41" s="149"/>
      <c r="E41" s="24" t="s">
        <v>97</v>
      </c>
      <c r="F41" s="8" t="s">
        <v>98</v>
      </c>
      <c r="G41" s="27">
        <v>2</v>
      </c>
      <c r="H41" s="8"/>
      <c r="I41" s="8">
        <v>36</v>
      </c>
      <c r="J41" s="29"/>
      <c r="K41" s="8"/>
      <c r="L41" s="25"/>
      <c r="M41" s="8"/>
      <c r="N41" s="8"/>
      <c r="O41" s="25"/>
      <c r="P41" s="8"/>
      <c r="Q41" s="8">
        <v>2</v>
      </c>
      <c r="R41" s="25"/>
      <c r="S41" s="8"/>
      <c r="T41" s="4"/>
      <c r="U41" s="6"/>
      <c r="V41" s="8"/>
    </row>
    <row r="42" spans="1:22" ht="14.25">
      <c r="A42" s="147"/>
      <c r="B42" s="148"/>
      <c r="C42" s="148"/>
      <c r="D42" s="149"/>
      <c r="E42" s="24" t="s">
        <v>99</v>
      </c>
      <c r="F42" s="8" t="s">
        <v>100</v>
      </c>
      <c r="G42" s="27">
        <v>2</v>
      </c>
      <c r="H42" s="8"/>
      <c r="I42" s="8">
        <v>36</v>
      </c>
      <c r="J42" s="29"/>
      <c r="K42" s="8"/>
      <c r="L42" s="25"/>
      <c r="M42" s="8"/>
      <c r="N42" s="8"/>
      <c r="O42" s="25"/>
      <c r="P42" s="8"/>
      <c r="Q42" s="8">
        <v>2</v>
      </c>
      <c r="R42" s="25"/>
      <c r="S42" s="8"/>
      <c r="T42" s="4"/>
      <c r="U42" s="6"/>
      <c r="V42" s="8"/>
    </row>
    <row r="43" spans="1:22" ht="14.25">
      <c r="A43" s="147"/>
      <c r="B43" s="148"/>
      <c r="C43" s="148"/>
      <c r="D43" s="149"/>
      <c r="E43" s="24" t="s">
        <v>101</v>
      </c>
      <c r="F43" s="8" t="s">
        <v>102</v>
      </c>
      <c r="G43" s="27">
        <v>2</v>
      </c>
      <c r="H43" s="8"/>
      <c r="I43" s="8">
        <v>36</v>
      </c>
      <c r="J43" s="29"/>
      <c r="K43" s="8"/>
      <c r="L43" s="25"/>
      <c r="M43" s="8"/>
      <c r="N43" s="8"/>
      <c r="O43" s="25"/>
      <c r="P43" s="8">
        <v>2</v>
      </c>
      <c r="Q43" s="8"/>
      <c r="R43" s="25"/>
      <c r="S43" s="8"/>
      <c r="T43" s="4"/>
      <c r="U43" s="6"/>
      <c r="V43" s="8"/>
    </row>
    <row r="44" spans="1:22" ht="15" customHeight="1">
      <c r="A44" s="147"/>
      <c r="B44" s="148"/>
      <c r="C44" s="148"/>
      <c r="D44" s="149"/>
      <c r="E44" s="24" t="s">
        <v>103</v>
      </c>
      <c r="F44" s="8" t="s">
        <v>104</v>
      </c>
      <c r="G44" s="27">
        <v>2</v>
      </c>
      <c r="H44" s="8">
        <v>1</v>
      </c>
      <c r="I44" s="8">
        <v>36</v>
      </c>
      <c r="J44" s="29"/>
      <c r="K44" s="8"/>
      <c r="L44" s="25"/>
      <c r="M44" s="8"/>
      <c r="N44" s="8"/>
      <c r="O44" s="25"/>
      <c r="P44" s="8">
        <v>2</v>
      </c>
      <c r="Q44" s="8"/>
      <c r="R44" s="25"/>
      <c r="S44" s="8"/>
      <c r="T44" s="4"/>
      <c r="U44" s="6"/>
      <c r="V44" s="8"/>
    </row>
    <row r="45" spans="1:22" ht="17.25" customHeight="1">
      <c r="A45" s="147"/>
      <c r="B45" s="148"/>
      <c r="C45" s="148"/>
      <c r="D45" s="149"/>
      <c r="E45" s="24" t="s">
        <v>105</v>
      </c>
      <c r="F45" s="8" t="s">
        <v>106</v>
      </c>
      <c r="G45" s="27">
        <v>2</v>
      </c>
      <c r="H45" s="8">
        <v>1</v>
      </c>
      <c r="I45" s="8">
        <v>36</v>
      </c>
      <c r="J45" s="29"/>
      <c r="K45" s="8"/>
      <c r="L45" s="25"/>
      <c r="M45" s="8">
        <v>2</v>
      </c>
      <c r="N45" s="8"/>
      <c r="O45" s="25"/>
      <c r="P45" s="8"/>
      <c r="Q45" s="8"/>
      <c r="R45" s="25"/>
      <c r="S45" s="8"/>
      <c r="T45" s="4"/>
      <c r="U45" s="6"/>
      <c r="V45" s="8"/>
    </row>
    <row r="46" spans="1:22" ht="14.25">
      <c r="A46" s="150"/>
      <c r="B46" s="151"/>
      <c r="C46" s="151"/>
      <c r="D46" s="152"/>
      <c r="E46" s="140" t="s">
        <v>58</v>
      </c>
      <c r="F46" s="143"/>
      <c r="G46" s="27">
        <v>20</v>
      </c>
      <c r="H46" s="8">
        <v>2</v>
      </c>
      <c r="I46" s="8">
        <v>360</v>
      </c>
      <c r="J46" s="8"/>
      <c r="K46" s="8">
        <v>2</v>
      </c>
      <c r="L46" s="25"/>
      <c r="M46" s="8">
        <v>4</v>
      </c>
      <c r="N46" s="8">
        <v>4</v>
      </c>
      <c r="O46" s="25">
        <v>0</v>
      </c>
      <c r="P46" s="8">
        <v>6</v>
      </c>
      <c r="Q46" s="8">
        <v>4</v>
      </c>
      <c r="R46" s="25"/>
      <c r="S46" s="8"/>
      <c r="T46" s="140"/>
      <c r="U46" s="143"/>
      <c r="V46" s="8"/>
    </row>
    <row r="47" spans="1:22" ht="14.25" customHeight="1">
      <c r="A47" s="122" t="s">
        <v>107</v>
      </c>
      <c r="B47" s="124" t="s">
        <v>108</v>
      </c>
      <c r="C47" s="30"/>
      <c r="D47" s="115" t="s">
        <v>109</v>
      </c>
      <c r="E47" s="24" t="s">
        <v>110</v>
      </c>
      <c r="F47" s="8" t="s">
        <v>111</v>
      </c>
      <c r="G47" s="27">
        <v>3</v>
      </c>
      <c r="H47" s="8"/>
      <c r="I47" s="8">
        <v>54</v>
      </c>
      <c r="J47" s="8"/>
      <c r="K47" s="8"/>
      <c r="L47" s="25"/>
      <c r="M47" s="8"/>
      <c r="N47" s="8">
        <v>3</v>
      </c>
      <c r="O47" s="25"/>
      <c r="P47" s="8"/>
      <c r="Q47" s="8"/>
      <c r="R47" s="25"/>
      <c r="S47" s="8"/>
      <c r="T47" s="140"/>
      <c r="U47" s="143"/>
      <c r="V47" s="136" t="s">
        <v>112</v>
      </c>
    </row>
    <row r="48" spans="1:22" ht="14.25">
      <c r="A48" s="123"/>
      <c r="B48" s="113"/>
      <c r="C48" s="30"/>
      <c r="D48" s="116"/>
      <c r="E48" s="24" t="s">
        <v>113</v>
      </c>
      <c r="F48" s="8" t="s">
        <v>114</v>
      </c>
      <c r="G48" s="27">
        <v>2</v>
      </c>
      <c r="H48" s="8"/>
      <c r="I48" s="8">
        <v>36</v>
      </c>
      <c r="J48" s="8"/>
      <c r="K48" s="8"/>
      <c r="L48" s="25"/>
      <c r="M48" s="8"/>
      <c r="N48" s="8"/>
      <c r="O48" s="25"/>
      <c r="P48" s="8"/>
      <c r="Q48" s="8">
        <v>2</v>
      </c>
      <c r="R48" s="25"/>
      <c r="S48" s="8"/>
      <c r="T48" s="4"/>
      <c r="U48" s="6"/>
      <c r="V48" s="118"/>
    </row>
    <row r="49" spans="1:22" ht="14.25">
      <c r="A49" s="123"/>
      <c r="B49" s="113"/>
      <c r="C49" s="30"/>
      <c r="D49" s="116"/>
      <c r="E49" s="24" t="s">
        <v>115</v>
      </c>
      <c r="F49" s="8" t="s">
        <v>116</v>
      </c>
      <c r="G49" s="27">
        <v>2</v>
      </c>
      <c r="H49" s="8"/>
      <c r="I49" s="8">
        <v>36</v>
      </c>
      <c r="J49" s="8"/>
      <c r="K49" s="8"/>
      <c r="L49" s="25"/>
      <c r="M49" s="8"/>
      <c r="N49" s="8">
        <v>2</v>
      </c>
      <c r="O49" s="25"/>
      <c r="P49" s="8"/>
      <c r="Q49" s="8"/>
      <c r="R49" s="25"/>
      <c r="S49" s="8"/>
      <c r="T49" s="4"/>
      <c r="U49" s="6"/>
      <c r="V49" s="118"/>
    </row>
    <row r="50" spans="1:22" ht="14.25">
      <c r="A50" s="123"/>
      <c r="B50" s="113"/>
      <c r="C50" s="30"/>
      <c r="D50" s="116"/>
      <c r="E50" s="24" t="s">
        <v>117</v>
      </c>
      <c r="F50" s="8" t="s">
        <v>118</v>
      </c>
      <c r="G50" s="27">
        <v>2</v>
      </c>
      <c r="H50" s="8"/>
      <c r="I50" s="8">
        <v>36</v>
      </c>
      <c r="J50" s="8"/>
      <c r="K50" s="8"/>
      <c r="L50" s="25"/>
      <c r="M50" s="8"/>
      <c r="N50" s="8"/>
      <c r="O50" s="25"/>
      <c r="P50" s="8"/>
      <c r="Q50" s="8">
        <v>2</v>
      </c>
      <c r="R50" s="25"/>
      <c r="S50" s="8"/>
      <c r="T50" s="4"/>
      <c r="U50" s="6"/>
      <c r="V50" s="118"/>
    </row>
    <row r="51" spans="1:22" ht="15.75" customHeight="1">
      <c r="A51" s="123"/>
      <c r="B51" s="113"/>
      <c r="C51" s="30" t="s">
        <v>108</v>
      </c>
      <c r="D51" s="116"/>
      <c r="E51" s="24" t="s">
        <v>119</v>
      </c>
      <c r="F51" s="8" t="s">
        <v>120</v>
      </c>
      <c r="G51" s="27">
        <v>2</v>
      </c>
      <c r="H51" s="8"/>
      <c r="I51" s="8">
        <v>36</v>
      </c>
      <c r="J51" s="8"/>
      <c r="K51" s="8"/>
      <c r="L51" s="25"/>
      <c r="M51" s="8"/>
      <c r="N51" s="8"/>
      <c r="O51" s="25"/>
      <c r="P51" s="8">
        <v>2</v>
      </c>
      <c r="Q51" s="8"/>
      <c r="R51" s="25"/>
      <c r="S51" s="8"/>
      <c r="T51" s="4"/>
      <c r="U51" s="6"/>
      <c r="V51" s="118"/>
    </row>
    <row r="52" spans="1:22" ht="15.75" customHeight="1">
      <c r="A52" s="123"/>
      <c r="B52" s="113"/>
      <c r="C52" s="30"/>
      <c r="D52" s="116"/>
      <c r="E52" s="24" t="s">
        <v>121</v>
      </c>
      <c r="F52" s="8" t="s">
        <v>122</v>
      </c>
      <c r="G52" s="27">
        <v>2</v>
      </c>
      <c r="H52" s="8"/>
      <c r="I52" s="8">
        <v>36</v>
      </c>
      <c r="J52" s="8"/>
      <c r="K52" s="8"/>
      <c r="L52" s="25"/>
      <c r="M52" s="8"/>
      <c r="N52" s="8"/>
      <c r="O52" s="25"/>
      <c r="P52" s="8">
        <v>2</v>
      </c>
      <c r="Q52" s="8"/>
      <c r="R52" s="25"/>
      <c r="S52" s="8"/>
      <c r="T52" s="4"/>
      <c r="U52" s="6"/>
      <c r="V52" s="118"/>
    </row>
    <row r="53" spans="1:22" ht="14.25">
      <c r="A53" s="123"/>
      <c r="B53" s="113"/>
      <c r="C53" s="30"/>
      <c r="D53" s="116"/>
      <c r="E53" s="24" t="s">
        <v>123</v>
      </c>
      <c r="F53" s="8" t="s">
        <v>124</v>
      </c>
      <c r="G53" s="27">
        <v>2</v>
      </c>
      <c r="H53" s="8"/>
      <c r="I53" s="8">
        <v>36</v>
      </c>
      <c r="J53" s="8"/>
      <c r="K53" s="8"/>
      <c r="L53" s="25"/>
      <c r="M53" s="8"/>
      <c r="N53" s="8"/>
      <c r="O53" s="25"/>
      <c r="P53" s="8">
        <v>2</v>
      </c>
      <c r="Q53" s="8"/>
      <c r="R53" s="25"/>
      <c r="S53" s="8"/>
      <c r="T53" s="4"/>
      <c r="U53" s="6"/>
      <c r="V53" s="118"/>
    </row>
    <row r="54" spans="1:22" ht="14.25">
      <c r="A54" s="123"/>
      <c r="B54" s="113"/>
      <c r="C54" s="30"/>
      <c r="D54" s="116"/>
      <c r="E54" s="24" t="s">
        <v>125</v>
      </c>
      <c r="F54" s="8" t="s">
        <v>126</v>
      </c>
      <c r="G54" s="27">
        <v>2</v>
      </c>
      <c r="H54" s="8"/>
      <c r="I54" s="8">
        <v>36</v>
      </c>
      <c r="J54" s="8"/>
      <c r="K54" s="8"/>
      <c r="L54" s="25"/>
      <c r="M54" s="8"/>
      <c r="N54" s="8"/>
      <c r="O54" s="25"/>
      <c r="P54" s="8"/>
      <c r="Q54" s="8">
        <v>2</v>
      </c>
      <c r="R54" s="25"/>
      <c r="S54" s="8"/>
      <c r="T54" s="4"/>
      <c r="U54" s="6"/>
      <c r="V54" s="118"/>
    </row>
    <row r="55" spans="1:22" ht="14.25">
      <c r="A55" s="123"/>
      <c r="B55" s="114"/>
      <c r="C55" s="29"/>
      <c r="D55" s="117"/>
      <c r="E55" s="140" t="s">
        <v>58</v>
      </c>
      <c r="F55" s="143"/>
      <c r="G55" s="27">
        <f>SUM(G47:G54)</f>
        <v>17</v>
      </c>
      <c r="H55" s="8"/>
      <c r="I55" s="8">
        <f>SUM(I47:I54)</f>
        <v>306</v>
      </c>
      <c r="J55" s="8"/>
      <c r="K55" s="8"/>
      <c r="L55" s="25"/>
      <c r="M55" s="8"/>
      <c r="N55" s="8">
        <v>5</v>
      </c>
      <c r="O55" s="25"/>
      <c r="P55" s="8">
        <v>2</v>
      </c>
      <c r="Q55" s="8">
        <v>8</v>
      </c>
      <c r="R55" s="25"/>
      <c r="S55" s="8"/>
      <c r="T55" s="140"/>
      <c r="U55" s="143"/>
      <c r="V55" s="118"/>
    </row>
    <row r="56" spans="1:22" ht="14.25">
      <c r="A56" s="123"/>
      <c r="B56" s="124" t="s">
        <v>127</v>
      </c>
      <c r="C56" s="115" t="s">
        <v>127</v>
      </c>
      <c r="D56" s="115" t="s">
        <v>128</v>
      </c>
      <c r="E56" s="24" t="s">
        <v>129</v>
      </c>
      <c r="F56" s="8" t="s">
        <v>130</v>
      </c>
      <c r="G56" s="27">
        <v>3</v>
      </c>
      <c r="H56" s="8">
        <v>1</v>
      </c>
      <c r="I56" s="8">
        <v>54</v>
      </c>
      <c r="J56" s="8"/>
      <c r="K56" s="8"/>
      <c r="L56" s="25"/>
      <c r="M56" s="8">
        <v>3</v>
      </c>
      <c r="N56" s="8"/>
      <c r="O56" s="25"/>
      <c r="P56" s="8"/>
      <c r="Q56" s="8"/>
      <c r="R56" s="25"/>
      <c r="S56" s="8"/>
      <c r="T56" s="140"/>
      <c r="U56" s="143"/>
      <c r="V56" s="118"/>
    </row>
    <row r="57" spans="1:22" ht="14.25">
      <c r="A57" s="123"/>
      <c r="B57" s="113"/>
      <c r="C57" s="116"/>
      <c r="D57" s="116"/>
      <c r="E57" s="24" t="s">
        <v>132</v>
      </c>
      <c r="F57" s="8" t="s">
        <v>133</v>
      </c>
      <c r="G57" s="27">
        <v>3</v>
      </c>
      <c r="H57" s="8">
        <v>1</v>
      </c>
      <c r="I57" s="8">
        <v>54</v>
      </c>
      <c r="J57" s="8"/>
      <c r="K57" s="8"/>
      <c r="L57" s="25"/>
      <c r="M57" s="8"/>
      <c r="N57" s="8">
        <v>3</v>
      </c>
      <c r="O57" s="25"/>
      <c r="P57" s="8"/>
      <c r="Q57" s="8"/>
      <c r="R57" s="25"/>
      <c r="S57" s="8"/>
      <c r="T57" s="4"/>
      <c r="U57" s="6"/>
      <c r="V57" s="118"/>
    </row>
    <row r="58" spans="1:22" ht="14.25">
      <c r="A58" s="123"/>
      <c r="B58" s="113"/>
      <c r="C58" s="116"/>
      <c r="D58" s="116"/>
      <c r="E58" s="24" t="s">
        <v>134</v>
      </c>
      <c r="F58" s="8" t="s">
        <v>135</v>
      </c>
      <c r="G58" s="27">
        <v>2</v>
      </c>
      <c r="H58" s="8"/>
      <c r="I58" s="8">
        <v>36</v>
      </c>
      <c r="J58" s="8"/>
      <c r="K58" s="8"/>
      <c r="L58" s="25"/>
      <c r="M58" s="8"/>
      <c r="N58" s="8"/>
      <c r="O58" s="25"/>
      <c r="P58" s="8">
        <v>2</v>
      </c>
      <c r="Q58" s="8"/>
      <c r="R58" s="25"/>
      <c r="S58" s="8"/>
      <c r="T58" s="4"/>
      <c r="U58" s="6"/>
      <c r="V58" s="118"/>
    </row>
    <row r="59" spans="1:22" ht="16.5" customHeight="1">
      <c r="A59" s="123"/>
      <c r="B59" s="113"/>
      <c r="C59" s="116"/>
      <c r="D59" s="116"/>
      <c r="E59" s="24" t="s">
        <v>136</v>
      </c>
      <c r="F59" s="8" t="s">
        <v>137</v>
      </c>
      <c r="G59" s="27">
        <v>2</v>
      </c>
      <c r="H59" s="8">
        <v>1</v>
      </c>
      <c r="I59" s="8">
        <v>36</v>
      </c>
      <c r="J59" s="8"/>
      <c r="K59" s="8"/>
      <c r="L59" s="25"/>
      <c r="M59" s="8"/>
      <c r="N59" s="8"/>
      <c r="O59" s="25"/>
      <c r="P59" s="8"/>
      <c r="Q59" s="8">
        <v>2</v>
      </c>
      <c r="R59" s="25"/>
      <c r="S59" s="8"/>
      <c r="T59" s="4"/>
      <c r="U59" s="6"/>
      <c r="V59" s="118"/>
    </row>
    <row r="60" spans="1:22" ht="14.25">
      <c r="A60" s="123"/>
      <c r="B60" s="113"/>
      <c r="C60" s="116"/>
      <c r="D60" s="116"/>
      <c r="E60" s="32" t="s">
        <v>138</v>
      </c>
      <c r="F60" s="8" t="s">
        <v>139</v>
      </c>
      <c r="G60" s="27">
        <v>3</v>
      </c>
      <c r="H60" s="8"/>
      <c r="I60" s="8">
        <v>54</v>
      </c>
      <c r="J60" s="8"/>
      <c r="K60" s="8"/>
      <c r="L60" s="25"/>
      <c r="M60" s="8"/>
      <c r="N60" s="8"/>
      <c r="O60" s="25"/>
      <c r="P60" s="8">
        <v>3</v>
      </c>
      <c r="Q60" s="8"/>
      <c r="R60" s="25"/>
      <c r="S60" s="8"/>
      <c r="T60" s="4"/>
      <c r="U60" s="6"/>
      <c r="V60" s="118"/>
    </row>
    <row r="61" spans="1:22" ht="14.25">
      <c r="A61" s="123"/>
      <c r="B61" s="113"/>
      <c r="C61" s="116"/>
      <c r="D61" s="116"/>
      <c r="E61" s="24" t="s">
        <v>140</v>
      </c>
      <c r="F61" s="8" t="s">
        <v>141</v>
      </c>
      <c r="G61" s="27">
        <v>2</v>
      </c>
      <c r="H61" s="8">
        <v>1</v>
      </c>
      <c r="I61" s="8">
        <v>36</v>
      </c>
      <c r="J61" s="8"/>
      <c r="K61" s="8"/>
      <c r="L61" s="25"/>
      <c r="M61" s="8"/>
      <c r="N61" s="8"/>
      <c r="O61" s="25"/>
      <c r="P61" s="8"/>
      <c r="Q61" s="8">
        <v>2</v>
      </c>
      <c r="R61" s="25"/>
      <c r="S61" s="8"/>
      <c r="T61" s="140"/>
      <c r="U61" s="143"/>
      <c r="V61" s="118"/>
    </row>
    <row r="62" spans="1:22" ht="14.25">
      <c r="A62" s="123"/>
      <c r="B62" s="113"/>
      <c r="C62" s="116"/>
      <c r="D62" s="116"/>
      <c r="E62" s="24" t="s">
        <v>142</v>
      </c>
      <c r="F62" s="8" t="s">
        <v>143</v>
      </c>
      <c r="G62" s="27">
        <v>2</v>
      </c>
      <c r="H62" s="8">
        <v>1</v>
      </c>
      <c r="I62" s="8">
        <v>36</v>
      </c>
      <c r="J62" s="8"/>
      <c r="K62" s="8"/>
      <c r="L62" s="25"/>
      <c r="M62" s="8"/>
      <c r="N62" s="8"/>
      <c r="O62" s="25"/>
      <c r="P62" s="8"/>
      <c r="Q62" s="8">
        <v>2</v>
      </c>
      <c r="R62" s="25"/>
      <c r="S62" s="8"/>
      <c r="T62" s="140"/>
      <c r="U62" s="143"/>
      <c r="V62" s="118"/>
    </row>
    <row r="63" spans="1:22" ht="14.25">
      <c r="A63" s="123"/>
      <c r="B63" s="114"/>
      <c r="C63" s="117"/>
      <c r="D63" s="117"/>
      <c r="E63" s="140" t="s">
        <v>58</v>
      </c>
      <c r="F63" s="143"/>
      <c r="G63" s="27">
        <f>SUM(G56:G62)</f>
        <v>17</v>
      </c>
      <c r="H63" s="8">
        <v>5</v>
      </c>
      <c r="I63" s="8">
        <f>SUM(I56:I62)</f>
        <v>306</v>
      </c>
      <c r="J63" s="8"/>
      <c r="K63" s="8"/>
      <c r="L63" s="25"/>
      <c r="M63" s="8">
        <v>3</v>
      </c>
      <c r="N63" s="8">
        <v>3</v>
      </c>
      <c r="O63" s="25"/>
      <c r="P63" s="8">
        <v>7</v>
      </c>
      <c r="Q63" s="8">
        <v>6</v>
      </c>
      <c r="R63" s="25"/>
      <c r="S63" s="8"/>
      <c r="T63" s="140"/>
      <c r="U63" s="143"/>
      <c r="V63" s="118"/>
    </row>
    <row r="64" spans="1:22" ht="15.75" customHeight="1">
      <c r="A64" s="144" t="s">
        <v>144</v>
      </c>
      <c r="B64" s="145"/>
      <c r="C64" s="145"/>
      <c r="D64" s="146"/>
      <c r="E64" s="24" t="s">
        <v>145</v>
      </c>
      <c r="F64" s="8" t="s">
        <v>146</v>
      </c>
      <c r="G64" s="27">
        <v>8</v>
      </c>
      <c r="H64" s="8">
        <v>8</v>
      </c>
      <c r="I64" s="8"/>
      <c r="J64" s="8"/>
      <c r="K64" s="8"/>
      <c r="L64" s="25"/>
      <c r="M64" s="8"/>
      <c r="N64" s="8"/>
      <c r="O64" s="25"/>
      <c r="P64" s="8"/>
      <c r="Q64" s="8"/>
      <c r="R64" s="25"/>
      <c r="S64" s="8" t="s">
        <v>147</v>
      </c>
      <c r="T64" s="8"/>
      <c r="U64" s="6"/>
      <c r="V64" s="8"/>
    </row>
    <row r="65" spans="1:22" ht="21" customHeight="1">
      <c r="A65" s="147"/>
      <c r="B65" s="148"/>
      <c r="C65" s="148"/>
      <c r="D65" s="149"/>
      <c r="E65" s="24" t="s">
        <v>148</v>
      </c>
      <c r="F65" s="8" t="s">
        <v>149</v>
      </c>
      <c r="G65" s="27">
        <v>5</v>
      </c>
      <c r="H65" s="8">
        <v>5</v>
      </c>
      <c r="I65" s="8"/>
      <c r="J65" s="8"/>
      <c r="K65" s="8"/>
      <c r="L65" s="25"/>
      <c r="M65" s="8"/>
      <c r="N65" s="8"/>
      <c r="O65" s="25"/>
      <c r="P65" s="8"/>
      <c r="Q65" s="8"/>
      <c r="R65" s="25"/>
      <c r="S65" s="8"/>
      <c r="T65" s="33" t="s">
        <v>150</v>
      </c>
      <c r="U65" s="6"/>
      <c r="V65" s="8"/>
    </row>
    <row r="66" spans="1:22" ht="17.25" customHeight="1">
      <c r="A66" s="147"/>
      <c r="B66" s="148"/>
      <c r="C66" s="148"/>
      <c r="D66" s="149"/>
      <c r="E66" s="24" t="s">
        <v>151</v>
      </c>
      <c r="F66" s="8" t="s">
        <v>152</v>
      </c>
      <c r="G66" s="27">
        <v>2</v>
      </c>
      <c r="H66" s="8">
        <v>2</v>
      </c>
      <c r="I66" s="8">
        <v>36</v>
      </c>
      <c r="J66" s="29"/>
      <c r="K66" s="8"/>
      <c r="L66" s="25"/>
      <c r="M66" s="8"/>
      <c r="N66" s="8">
        <v>2</v>
      </c>
      <c r="O66" s="25"/>
      <c r="P66" s="8"/>
      <c r="Q66" s="8"/>
      <c r="R66" s="25"/>
      <c r="S66" s="8"/>
      <c r="T66" s="4"/>
      <c r="U66" s="6"/>
      <c r="V66" s="8"/>
    </row>
    <row r="67" spans="1:22" ht="17.25" customHeight="1">
      <c r="A67" s="147"/>
      <c r="B67" s="148"/>
      <c r="C67" s="148"/>
      <c r="D67" s="149"/>
      <c r="E67" s="24" t="s">
        <v>153</v>
      </c>
      <c r="F67" s="8" t="s">
        <v>154</v>
      </c>
      <c r="G67" s="27">
        <v>2</v>
      </c>
      <c r="H67" s="8">
        <v>2</v>
      </c>
      <c r="I67" s="8">
        <v>36</v>
      </c>
      <c r="J67" s="29"/>
      <c r="K67" s="8"/>
      <c r="L67" s="25"/>
      <c r="M67" s="8"/>
      <c r="N67" s="8"/>
      <c r="O67" s="25"/>
      <c r="P67" s="8">
        <v>2</v>
      </c>
      <c r="Q67" s="8"/>
      <c r="R67" s="25"/>
      <c r="S67" s="8"/>
      <c r="T67" s="4"/>
      <c r="U67" s="6"/>
      <c r="V67" s="8"/>
    </row>
    <row r="68" spans="1:22" ht="17.25" customHeight="1">
      <c r="A68" s="147"/>
      <c r="B68" s="148"/>
      <c r="C68" s="148"/>
      <c r="D68" s="149"/>
      <c r="E68" s="24" t="s">
        <v>155</v>
      </c>
      <c r="F68" s="8" t="s">
        <v>156</v>
      </c>
      <c r="G68" s="27">
        <v>2</v>
      </c>
      <c r="H68" s="8">
        <v>2</v>
      </c>
      <c r="I68" s="8">
        <v>36</v>
      </c>
      <c r="J68" s="29"/>
      <c r="K68" s="8"/>
      <c r="L68" s="25"/>
      <c r="M68" s="8"/>
      <c r="N68" s="8"/>
      <c r="P68" s="8"/>
      <c r="Q68" s="8">
        <v>2</v>
      </c>
      <c r="R68" s="25"/>
      <c r="S68" s="8"/>
      <c r="T68" s="140"/>
      <c r="U68" s="143"/>
      <c r="V68" s="8"/>
    </row>
    <row r="69" spans="1:22" ht="17.25" customHeight="1">
      <c r="A69" s="147"/>
      <c r="B69" s="148"/>
      <c r="C69" s="148"/>
      <c r="D69" s="149"/>
      <c r="E69" s="24" t="s">
        <v>157</v>
      </c>
      <c r="F69" s="8" t="s">
        <v>158</v>
      </c>
      <c r="G69" s="27">
        <v>2</v>
      </c>
      <c r="H69" s="8">
        <v>2</v>
      </c>
      <c r="I69" s="8">
        <v>36</v>
      </c>
      <c r="J69" s="29"/>
      <c r="K69" s="8"/>
      <c r="L69" s="25"/>
      <c r="M69" s="8"/>
      <c r="N69" s="8"/>
      <c r="O69" s="25"/>
      <c r="Q69" s="8"/>
      <c r="R69" s="25"/>
      <c r="S69" s="8">
        <v>4</v>
      </c>
      <c r="T69" s="140"/>
      <c r="U69" s="143"/>
      <c r="V69" s="8"/>
    </row>
    <row r="70" spans="1:22" ht="17.25" customHeight="1">
      <c r="A70" s="147"/>
      <c r="B70" s="148"/>
      <c r="C70" s="148"/>
      <c r="D70" s="149"/>
      <c r="E70" s="24" t="s">
        <v>159</v>
      </c>
      <c r="F70" s="8" t="s">
        <v>160</v>
      </c>
      <c r="G70" s="27">
        <v>1</v>
      </c>
      <c r="H70" s="8"/>
      <c r="I70" s="8">
        <v>18</v>
      </c>
      <c r="J70" s="29"/>
      <c r="K70" s="8"/>
      <c r="L70" s="25"/>
      <c r="M70" s="8"/>
      <c r="N70" s="8"/>
      <c r="O70" s="25"/>
      <c r="P70" s="8"/>
      <c r="Q70" s="8" t="s">
        <v>68</v>
      </c>
      <c r="R70" s="25"/>
      <c r="S70" s="8">
        <v>2</v>
      </c>
      <c r="T70" s="8"/>
      <c r="V70" s="8"/>
    </row>
    <row r="71" spans="1:22" ht="16.5" customHeight="1">
      <c r="A71" s="150"/>
      <c r="B71" s="151"/>
      <c r="C71" s="151"/>
      <c r="D71" s="152"/>
      <c r="E71" s="140" t="s">
        <v>58</v>
      </c>
      <c r="F71" s="143"/>
      <c r="G71" s="27">
        <v>22</v>
      </c>
      <c r="H71" s="8">
        <v>21</v>
      </c>
      <c r="I71" s="8">
        <f>SUM(I66:I69)</f>
        <v>144</v>
      </c>
      <c r="J71" s="8"/>
      <c r="K71" s="8"/>
      <c r="L71" s="25"/>
      <c r="M71" s="8"/>
      <c r="N71" s="8">
        <v>2</v>
      </c>
      <c r="O71" s="25"/>
      <c r="P71" s="8">
        <v>2</v>
      </c>
      <c r="Q71" s="8">
        <v>2</v>
      </c>
      <c r="R71" s="25"/>
      <c r="S71" s="8">
        <v>6</v>
      </c>
      <c r="T71" s="8"/>
      <c r="V71" s="8"/>
    </row>
    <row r="72" spans="1:22" ht="16.5" customHeight="1">
      <c r="A72" s="119" t="s">
        <v>161</v>
      </c>
      <c r="B72" s="14"/>
      <c r="C72" s="15"/>
      <c r="D72" s="122" t="s">
        <v>162</v>
      </c>
      <c r="E72" s="24" t="s">
        <v>163</v>
      </c>
      <c r="F72" s="8" t="s">
        <v>164</v>
      </c>
      <c r="G72" s="27">
        <v>2</v>
      </c>
      <c r="H72" s="8"/>
      <c r="I72" s="8">
        <v>36</v>
      </c>
      <c r="J72" s="8"/>
      <c r="K72" s="8"/>
      <c r="L72" s="25"/>
      <c r="M72" s="8"/>
      <c r="N72" s="8"/>
      <c r="O72" s="25"/>
      <c r="P72" s="8">
        <v>2</v>
      </c>
      <c r="Q72" s="8"/>
      <c r="R72" s="25"/>
      <c r="S72" s="8"/>
      <c r="T72" s="4"/>
      <c r="U72" s="6"/>
      <c r="V72" s="8"/>
    </row>
    <row r="73" spans="1:22" ht="16.5" customHeight="1">
      <c r="A73" s="120"/>
      <c r="B73" s="14"/>
      <c r="C73" s="15"/>
      <c r="D73" s="123"/>
      <c r="E73" s="24" t="s">
        <v>165</v>
      </c>
      <c r="F73" s="8" t="s">
        <v>166</v>
      </c>
      <c r="G73" s="27">
        <v>2</v>
      </c>
      <c r="H73" s="8"/>
      <c r="I73" s="8">
        <v>36</v>
      </c>
      <c r="J73" s="8"/>
      <c r="K73" s="8"/>
      <c r="L73" s="25"/>
      <c r="M73" s="8"/>
      <c r="N73" s="8"/>
      <c r="O73" s="25"/>
      <c r="P73" s="8">
        <v>2</v>
      </c>
      <c r="Q73" s="8"/>
      <c r="R73" s="25"/>
      <c r="S73" s="8"/>
      <c r="T73" s="4"/>
      <c r="U73" s="6"/>
      <c r="V73" s="8"/>
    </row>
    <row r="74" spans="1:22" ht="16.5" customHeight="1">
      <c r="A74" s="120"/>
      <c r="B74" s="14"/>
      <c r="C74" s="15"/>
      <c r="D74" s="123"/>
      <c r="E74" s="24" t="s">
        <v>167</v>
      </c>
      <c r="F74" s="8" t="s">
        <v>168</v>
      </c>
      <c r="G74" s="27">
        <v>2</v>
      </c>
      <c r="H74" s="8"/>
      <c r="I74" s="8">
        <v>36</v>
      </c>
      <c r="J74" s="8"/>
      <c r="K74" s="8"/>
      <c r="L74" s="25"/>
      <c r="M74" s="8"/>
      <c r="N74" s="8"/>
      <c r="O74" s="25"/>
      <c r="P74" s="8">
        <v>2</v>
      </c>
      <c r="Q74" s="8"/>
      <c r="R74" s="25"/>
      <c r="S74" s="8"/>
      <c r="T74" s="140"/>
      <c r="U74" s="143"/>
      <c r="V74" s="8"/>
    </row>
    <row r="75" spans="1:22" ht="16.5" customHeight="1">
      <c r="A75" s="120"/>
      <c r="B75" s="14"/>
      <c r="C75" s="15"/>
      <c r="D75" s="123"/>
      <c r="E75" s="24" t="s">
        <v>169</v>
      </c>
      <c r="F75" s="8" t="s">
        <v>170</v>
      </c>
      <c r="G75" s="27">
        <v>2</v>
      </c>
      <c r="H75" s="8"/>
      <c r="I75" s="8">
        <v>36</v>
      </c>
      <c r="J75" s="8"/>
      <c r="K75" s="8"/>
      <c r="L75" s="25"/>
      <c r="M75" s="8"/>
      <c r="N75" s="8"/>
      <c r="O75" s="25"/>
      <c r="P75" s="8">
        <v>2</v>
      </c>
      <c r="Q75" s="8"/>
      <c r="R75" s="25"/>
      <c r="S75" s="8"/>
      <c r="T75" s="8"/>
      <c r="U75" s="8"/>
      <c r="V75" s="8"/>
    </row>
    <row r="76" spans="1:22" ht="16.5" customHeight="1">
      <c r="A76" s="120"/>
      <c r="B76" s="14"/>
      <c r="C76" s="15"/>
      <c r="D76" s="123"/>
      <c r="E76" s="24" t="s">
        <v>171</v>
      </c>
      <c r="F76" s="8" t="s">
        <v>172</v>
      </c>
      <c r="G76" s="27">
        <v>2</v>
      </c>
      <c r="H76" s="8"/>
      <c r="I76" s="8">
        <v>36</v>
      </c>
      <c r="J76" s="8"/>
      <c r="K76" s="8"/>
      <c r="L76" s="25"/>
      <c r="M76" s="8"/>
      <c r="N76" s="8"/>
      <c r="O76" s="25"/>
      <c r="P76" s="8">
        <v>2</v>
      </c>
      <c r="Q76" s="8"/>
      <c r="R76" s="25"/>
      <c r="S76" s="8"/>
      <c r="T76" s="8"/>
      <c r="U76" s="8"/>
      <c r="V76" s="8"/>
    </row>
    <row r="77" spans="1:22" ht="14.25" customHeight="1">
      <c r="A77" s="120"/>
      <c r="B77" s="104"/>
      <c r="C77" s="116"/>
      <c r="D77" s="123"/>
      <c r="E77" s="32" t="s">
        <v>173</v>
      </c>
      <c r="F77" s="8" t="s">
        <v>174</v>
      </c>
      <c r="G77" s="27">
        <v>2</v>
      </c>
      <c r="H77" s="8"/>
      <c r="I77" s="8">
        <v>36</v>
      </c>
      <c r="J77" s="8"/>
      <c r="K77" s="8"/>
      <c r="L77" s="25"/>
      <c r="M77" s="8"/>
      <c r="N77" s="8"/>
      <c r="O77" s="25"/>
      <c r="P77" s="8"/>
      <c r="Q77" s="8">
        <v>2</v>
      </c>
      <c r="R77" s="25"/>
      <c r="S77" s="8"/>
      <c r="T77" s="8"/>
      <c r="U77" s="8"/>
      <c r="V77" s="8"/>
    </row>
    <row r="78" spans="1:22" ht="14.25">
      <c r="A78" s="120"/>
      <c r="B78" s="104"/>
      <c r="C78" s="116"/>
      <c r="D78" s="123"/>
      <c r="E78" s="24" t="s">
        <v>175</v>
      </c>
      <c r="F78" s="8" t="s">
        <v>176</v>
      </c>
      <c r="G78" s="27">
        <v>2</v>
      </c>
      <c r="H78" s="8"/>
      <c r="I78" s="8">
        <v>36</v>
      </c>
      <c r="J78" s="8"/>
      <c r="K78" s="8"/>
      <c r="L78" s="25"/>
      <c r="M78" s="8"/>
      <c r="N78" s="8"/>
      <c r="O78" s="25"/>
      <c r="P78" s="8"/>
      <c r="Q78" s="8">
        <v>2</v>
      </c>
      <c r="R78" s="25"/>
      <c r="S78" s="8"/>
      <c r="T78" s="4"/>
      <c r="U78" s="6"/>
      <c r="V78" s="8"/>
    </row>
    <row r="79" spans="1:22" ht="14.25">
      <c r="A79" s="120"/>
      <c r="B79" s="104"/>
      <c r="C79" s="116"/>
      <c r="D79" s="123"/>
      <c r="E79" s="24" t="s">
        <v>177</v>
      </c>
      <c r="F79" s="8" t="s">
        <v>178</v>
      </c>
      <c r="G79" s="27">
        <v>2</v>
      </c>
      <c r="H79" s="8"/>
      <c r="I79" s="8">
        <v>36</v>
      </c>
      <c r="J79" s="8"/>
      <c r="K79" s="8"/>
      <c r="L79" s="25"/>
      <c r="M79" s="8"/>
      <c r="N79" s="8"/>
      <c r="O79" s="25"/>
      <c r="P79" s="8"/>
      <c r="Q79" s="8">
        <v>2</v>
      </c>
      <c r="R79" s="25"/>
      <c r="S79" s="8"/>
      <c r="T79" s="4"/>
      <c r="U79" s="6"/>
      <c r="V79" s="8"/>
    </row>
    <row r="80" spans="1:22" ht="56.25" customHeight="1">
      <c r="A80" s="120"/>
      <c r="B80" s="6" t="s">
        <v>179</v>
      </c>
      <c r="C80" s="30" t="s">
        <v>179</v>
      </c>
      <c r="D80" s="115" t="s">
        <v>179</v>
      </c>
      <c r="E80" s="122"/>
      <c r="F80" s="130" t="s">
        <v>180</v>
      </c>
      <c r="G80" s="131"/>
      <c r="H80" s="131"/>
      <c r="I80" s="131"/>
      <c r="J80" s="131"/>
      <c r="K80" s="131"/>
      <c r="L80" s="106"/>
      <c r="M80" s="131"/>
      <c r="N80" s="131"/>
      <c r="O80" s="106"/>
      <c r="P80" s="131"/>
      <c r="Q80" s="131"/>
      <c r="R80" s="106"/>
      <c r="S80" s="131"/>
      <c r="T80" s="131"/>
      <c r="U80" s="35"/>
      <c r="V80" s="108"/>
    </row>
    <row r="81" spans="1:22" ht="14.25">
      <c r="A81" s="120"/>
      <c r="B81" s="6"/>
      <c r="C81" s="30"/>
      <c r="D81" s="117"/>
      <c r="E81" s="105"/>
      <c r="F81" s="133"/>
      <c r="G81" s="134"/>
      <c r="H81" s="134"/>
      <c r="I81" s="134"/>
      <c r="J81" s="134"/>
      <c r="K81" s="134"/>
      <c r="L81" s="107"/>
      <c r="M81" s="134"/>
      <c r="N81" s="134"/>
      <c r="O81" s="107"/>
      <c r="P81" s="134"/>
      <c r="Q81" s="134"/>
      <c r="R81" s="107"/>
      <c r="S81" s="134"/>
      <c r="T81" s="134"/>
      <c r="U81" s="36"/>
      <c r="V81" s="108"/>
    </row>
    <row r="82" spans="1:22" ht="56.25" customHeight="1">
      <c r="A82" s="120"/>
      <c r="B82" s="6" t="s">
        <v>181</v>
      </c>
      <c r="C82" s="30" t="s">
        <v>181</v>
      </c>
      <c r="D82" s="115" t="s">
        <v>181</v>
      </c>
      <c r="E82" s="144"/>
      <c r="F82" s="130" t="s">
        <v>182</v>
      </c>
      <c r="G82" s="131"/>
      <c r="H82" s="131"/>
      <c r="I82" s="131"/>
      <c r="J82" s="131"/>
      <c r="K82" s="131"/>
      <c r="L82" s="106"/>
      <c r="M82" s="131"/>
      <c r="N82" s="131"/>
      <c r="O82" s="106"/>
      <c r="P82" s="131"/>
      <c r="Q82" s="131"/>
      <c r="R82" s="106"/>
      <c r="S82" s="131"/>
      <c r="T82" s="131"/>
      <c r="U82" s="35"/>
      <c r="V82" s="108"/>
    </row>
    <row r="83" spans="1:22" ht="14.25">
      <c r="A83" s="120"/>
      <c r="B83" s="6"/>
      <c r="C83" s="30"/>
      <c r="D83" s="117"/>
      <c r="E83" s="150"/>
      <c r="F83" s="133"/>
      <c r="G83" s="134"/>
      <c r="H83" s="134"/>
      <c r="I83" s="134"/>
      <c r="J83" s="134"/>
      <c r="K83" s="134"/>
      <c r="L83" s="107"/>
      <c r="M83" s="134"/>
      <c r="N83" s="134"/>
      <c r="O83" s="107"/>
      <c r="P83" s="134"/>
      <c r="Q83" s="134"/>
      <c r="R83" s="107"/>
      <c r="S83" s="134"/>
      <c r="T83" s="134"/>
      <c r="U83" s="36"/>
      <c r="V83" s="108"/>
    </row>
    <row r="84" spans="1:22" ht="18.75" customHeight="1">
      <c r="A84" s="120"/>
      <c r="B84" s="6"/>
      <c r="C84" s="30"/>
      <c r="D84" s="115" t="s">
        <v>183</v>
      </c>
      <c r="E84" s="24" t="s">
        <v>184</v>
      </c>
      <c r="F84" s="8" t="s">
        <v>185</v>
      </c>
      <c r="G84" s="27">
        <v>1</v>
      </c>
      <c r="H84" s="8"/>
      <c r="I84" s="8">
        <v>16</v>
      </c>
      <c r="J84" s="8"/>
      <c r="K84" s="8"/>
      <c r="L84" s="25"/>
      <c r="M84" s="8"/>
      <c r="N84" s="8"/>
      <c r="O84" s="25">
        <v>4</v>
      </c>
      <c r="P84" s="8"/>
      <c r="Q84" s="8"/>
      <c r="R84" s="25"/>
      <c r="S84" s="8"/>
      <c r="T84" s="4"/>
      <c r="U84" s="6"/>
      <c r="V84" s="8"/>
    </row>
    <row r="85" spans="1:22" ht="18.75" customHeight="1">
      <c r="A85" s="120"/>
      <c r="B85" s="6"/>
      <c r="C85" s="30"/>
      <c r="D85" s="116"/>
      <c r="E85" s="24">
        <v>5191480</v>
      </c>
      <c r="F85" s="8" t="s">
        <v>186</v>
      </c>
      <c r="G85" s="27">
        <v>1</v>
      </c>
      <c r="H85" s="8"/>
      <c r="I85" s="8">
        <v>16</v>
      </c>
      <c r="J85" s="8"/>
      <c r="K85" s="8"/>
      <c r="L85" s="25"/>
      <c r="M85" s="8"/>
      <c r="N85" s="8"/>
      <c r="O85" s="25">
        <v>4</v>
      </c>
      <c r="P85" s="8"/>
      <c r="Q85" s="8"/>
      <c r="R85" s="25"/>
      <c r="S85" s="8"/>
      <c r="T85" s="4"/>
      <c r="U85" s="6"/>
      <c r="V85" s="8"/>
    </row>
    <row r="86" spans="1:22" ht="18.75" customHeight="1">
      <c r="A86" s="120"/>
      <c r="B86" s="6"/>
      <c r="C86" s="30"/>
      <c r="D86" s="116"/>
      <c r="E86" s="24">
        <v>5191450</v>
      </c>
      <c r="F86" s="8" t="s">
        <v>187</v>
      </c>
      <c r="G86" s="27">
        <v>1</v>
      </c>
      <c r="H86" s="8"/>
      <c r="I86" s="8">
        <v>16</v>
      </c>
      <c r="J86" s="8"/>
      <c r="K86" s="8"/>
      <c r="L86" s="25"/>
      <c r="M86" s="8"/>
      <c r="N86" s="8"/>
      <c r="O86" s="25">
        <v>4</v>
      </c>
      <c r="P86" s="8"/>
      <c r="Q86" s="8"/>
      <c r="R86" s="25"/>
      <c r="S86" s="8"/>
      <c r="T86" s="4"/>
      <c r="U86" s="6"/>
      <c r="V86" s="8"/>
    </row>
    <row r="87" spans="1:22" ht="24.75" customHeight="1">
      <c r="A87" s="120"/>
      <c r="B87" s="5"/>
      <c r="C87" s="37"/>
      <c r="D87" s="30" t="s">
        <v>188</v>
      </c>
      <c r="E87" s="10"/>
      <c r="F87" s="130" t="s">
        <v>189</v>
      </c>
      <c r="G87" s="131"/>
      <c r="H87" s="131"/>
      <c r="I87" s="131"/>
      <c r="J87" s="131"/>
      <c r="K87" s="131"/>
      <c r="L87" s="106"/>
      <c r="M87" s="131"/>
      <c r="N87" s="131"/>
      <c r="O87" s="106"/>
      <c r="P87" s="131"/>
      <c r="Q87" s="131"/>
      <c r="R87" s="106"/>
      <c r="S87" s="131"/>
      <c r="T87" s="131"/>
      <c r="U87" s="35"/>
      <c r="V87" s="8"/>
    </row>
    <row r="88" spans="1:22" ht="14.25" customHeight="1">
      <c r="A88" s="120"/>
      <c r="B88" s="6" t="s">
        <v>190</v>
      </c>
      <c r="C88" s="8"/>
      <c r="D88" s="140" t="s">
        <v>191</v>
      </c>
      <c r="E88" s="141"/>
      <c r="F88" s="143"/>
      <c r="G88" s="27">
        <v>14</v>
      </c>
      <c r="H88" s="8"/>
      <c r="I88" s="8"/>
      <c r="J88" s="8"/>
      <c r="K88" s="8"/>
      <c r="L88" s="25"/>
      <c r="M88" s="8"/>
      <c r="N88" s="8"/>
      <c r="O88" s="25"/>
      <c r="P88" s="8"/>
      <c r="Q88" s="8"/>
      <c r="R88" s="25"/>
      <c r="S88" s="8"/>
      <c r="T88" s="8"/>
      <c r="U88" s="140"/>
      <c r="V88" s="143"/>
    </row>
    <row r="89" spans="1:22" ht="19.5" customHeight="1">
      <c r="A89" s="130" t="s">
        <v>192</v>
      </c>
      <c r="B89" s="131"/>
      <c r="C89" s="131"/>
      <c r="D89" s="132"/>
      <c r="E89" s="8"/>
      <c r="F89" s="8"/>
      <c r="G89" s="27"/>
      <c r="H89" s="8"/>
      <c r="I89" s="8"/>
      <c r="J89" s="140" t="s">
        <v>193</v>
      </c>
      <c r="K89" s="141"/>
      <c r="L89" s="142"/>
      <c r="M89" s="141"/>
      <c r="N89" s="141"/>
      <c r="O89" s="142"/>
      <c r="P89" s="141"/>
      <c r="Q89" s="141"/>
      <c r="R89" s="142"/>
      <c r="S89" s="141"/>
      <c r="T89" s="143"/>
      <c r="U89" s="140"/>
      <c r="V89" s="143"/>
    </row>
    <row r="90" spans="1:22" ht="19.5" customHeight="1">
      <c r="A90" s="109"/>
      <c r="B90" s="110"/>
      <c r="C90" s="110"/>
      <c r="D90" s="104"/>
      <c r="E90" s="140" t="s">
        <v>58</v>
      </c>
      <c r="F90" s="143"/>
      <c r="G90" s="27">
        <v>20</v>
      </c>
      <c r="H90" s="8"/>
      <c r="I90" s="8"/>
      <c r="J90" s="8"/>
      <c r="K90" s="8"/>
      <c r="L90" s="25"/>
      <c r="M90" s="8"/>
      <c r="N90" s="8"/>
      <c r="O90" s="25"/>
      <c r="P90" s="8"/>
      <c r="Q90" s="8"/>
      <c r="R90" s="25"/>
      <c r="S90" s="8"/>
      <c r="T90" s="8"/>
      <c r="U90" s="140"/>
      <c r="V90" s="143"/>
    </row>
    <row r="91" spans="1:22" ht="14.25">
      <c r="A91" s="133"/>
      <c r="B91" s="134"/>
      <c r="C91" s="134"/>
      <c r="D91" s="135"/>
      <c r="E91" s="8"/>
      <c r="F91" s="8" t="s">
        <v>194</v>
      </c>
      <c r="G91" s="27">
        <v>160</v>
      </c>
      <c r="H91" s="8"/>
      <c r="I91" s="8"/>
      <c r="J91" s="8"/>
      <c r="K91" s="8"/>
      <c r="L91" s="25"/>
      <c r="M91" s="8"/>
      <c r="N91" s="8"/>
      <c r="O91" s="25"/>
      <c r="P91" s="8"/>
      <c r="Q91" s="8"/>
      <c r="R91" s="25"/>
      <c r="S91" s="8"/>
      <c r="T91" s="8"/>
      <c r="U91" s="140"/>
      <c r="V91" s="143"/>
    </row>
    <row r="92" spans="1:22" ht="14.25" customHeight="1">
      <c r="A92" s="4" t="s">
        <v>195</v>
      </c>
      <c r="B92" s="5"/>
      <c r="C92" s="5"/>
      <c r="D92" s="5"/>
      <c r="E92" s="6"/>
      <c r="F92" s="140" t="s">
        <v>196</v>
      </c>
      <c r="G92" s="141"/>
      <c r="H92" s="141"/>
      <c r="I92" s="141"/>
      <c r="J92" s="141"/>
      <c r="K92" s="141"/>
      <c r="L92" s="142"/>
      <c r="M92" s="141"/>
      <c r="N92" s="141"/>
      <c r="O92" s="142"/>
      <c r="P92" s="141"/>
      <c r="Q92" s="141"/>
      <c r="R92" s="142"/>
      <c r="S92" s="141"/>
      <c r="T92" s="143"/>
      <c r="U92" s="140"/>
      <c r="V92" s="143"/>
    </row>
  </sheetData>
  <mergeCells count="92">
    <mergeCell ref="F92:T92"/>
    <mergeCell ref="U92:V92"/>
    <mergeCell ref="D88:F88"/>
    <mergeCell ref="U88:V88"/>
    <mergeCell ref="A89:D91"/>
    <mergeCell ref="J89:T89"/>
    <mergeCell ref="U89:V89"/>
    <mergeCell ref="E90:F90"/>
    <mergeCell ref="U90:V90"/>
    <mergeCell ref="U91:V91"/>
    <mergeCell ref="V80:V81"/>
    <mergeCell ref="D82:D83"/>
    <mergeCell ref="E82:E83"/>
    <mergeCell ref="F82:T83"/>
    <mergeCell ref="V82:V83"/>
    <mergeCell ref="A72:A88"/>
    <mergeCell ref="D72:D79"/>
    <mergeCell ref="T74:U74"/>
    <mergeCell ref="B77:B79"/>
    <mergeCell ref="C77:C79"/>
    <mergeCell ref="D80:D81"/>
    <mergeCell ref="E80:E81"/>
    <mergeCell ref="F80:T81"/>
    <mergeCell ref="D84:D86"/>
    <mergeCell ref="F87:T87"/>
    <mergeCell ref="A64:D71"/>
    <mergeCell ref="T68:U68"/>
    <mergeCell ref="T69:U69"/>
    <mergeCell ref="E71:F71"/>
    <mergeCell ref="V47:V63"/>
    <mergeCell ref="E55:F55"/>
    <mergeCell ref="T55:U55"/>
    <mergeCell ref="B56:B63"/>
    <mergeCell ref="C56:C63"/>
    <mergeCell ref="D56:D63"/>
    <mergeCell ref="T56:U56"/>
    <mergeCell ref="T61:U61"/>
    <mergeCell ref="T62:U62"/>
    <mergeCell ref="E63:F63"/>
    <mergeCell ref="A47:A63"/>
    <mergeCell ref="B47:B55"/>
    <mergeCell ref="D47:D55"/>
    <mergeCell ref="T47:U47"/>
    <mergeCell ref="T63:U63"/>
    <mergeCell ref="A36:D46"/>
    <mergeCell ref="T36:U36"/>
    <mergeCell ref="E46:F46"/>
    <mergeCell ref="T46:U46"/>
    <mergeCell ref="A22:D35"/>
    <mergeCell ref="T22:U22"/>
    <mergeCell ref="T32:U32"/>
    <mergeCell ref="T33:U33"/>
    <mergeCell ref="T34:U34"/>
    <mergeCell ref="T35:U35"/>
    <mergeCell ref="T19:U19"/>
    <mergeCell ref="J20:K20"/>
    <mergeCell ref="L20:T20"/>
    <mergeCell ref="E21:F21"/>
    <mergeCell ref="T21:U21"/>
    <mergeCell ref="T14:U14"/>
    <mergeCell ref="T15:U15"/>
    <mergeCell ref="T16:U16"/>
    <mergeCell ref="T18:U18"/>
    <mergeCell ref="A6:D21"/>
    <mergeCell ref="T6:U6"/>
    <mergeCell ref="K7:S7"/>
    <mergeCell ref="K8:S8"/>
    <mergeCell ref="T8:U8"/>
    <mergeCell ref="K9:S9"/>
    <mergeCell ref="T9:U9"/>
    <mergeCell ref="K10:S10"/>
    <mergeCell ref="J12:U12"/>
    <mergeCell ref="T13:U13"/>
    <mergeCell ref="H4:H5"/>
    <mergeCell ref="I4:I5"/>
    <mergeCell ref="J4:U4"/>
    <mergeCell ref="V4:V5"/>
    <mergeCell ref="T5:U5"/>
    <mergeCell ref="A4:D5"/>
    <mergeCell ref="E4:E5"/>
    <mergeCell ref="F4:F5"/>
    <mergeCell ref="G4:G5"/>
    <mergeCell ref="A1:V1"/>
    <mergeCell ref="A2:D3"/>
    <mergeCell ref="E2:E3"/>
    <mergeCell ref="F2:F3"/>
    <mergeCell ref="G2:G3"/>
    <mergeCell ref="H2:H3"/>
    <mergeCell ref="I2:I3"/>
    <mergeCell ref="J2:U2"/>
    <mergeCell ref="V2:V3"/>
    <mergeCell ref="T3:U3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workbookViewId="0" topLeftCell="A1">
      <selection activeCell="E2" sqref="E2:E3"/>
    </sheetView>
  </sheetViews>
  <sheetFormatPr defaultColWidth="9.00390625" defaultRowHeight="14.25"/>
  <cols>
    <col min="1" max="1" width="4.375" style="1" customWidth="1"/>
    <col min="2" max="2" width="1.12109375" style="1" hidden="1" customWidth="1"/>
    <col min="3" max="3" width="7.625" style="1" hidden="1" customWidth="1"/>
    <col min="4" max="4" width="3.25390625" style="1" customWidth="1"/>
    <col min="5" max="5" width="7.625" style="1" customWidth="1"/>
    <col min="6" max="6" width="21.125" style="38" customWidth="1"/>
    <col min="7" max="7" width="4.00390625" style="39" customWidth="1"/>
    <col min="8" max="8" width="4.125" style="1" customWidth="1"/>
    <col min="9" max="9" width="5.00390625" style="1" customWidth="1"/>
    <col min="10" max="10" width="3.75390625" style="1" customWidth="1"/>
    <col min="11" max="11" width="3.25390625" style="1" customWidth="1"/>
    <col min="12" max="12" width="3.25390625" style="34" customWidth="1"/>
    <col min="13" max="13" width="3.375" style="1" customWidth="1"/>
    <col min="14" max="14" width="3.25390625" style="1" customWidth="1"/>
    <col min="15" max="15" width="3.125" style="34" customWidth="1"/>
    <col min="16" max="17" width="3.50390625" style="1" customWidth="1"/>
    <col min="18" max="18" width="3.25390625" style="34" customWidth="1"/>
    <col min="19" max="19" width="3.25390625" style="1" customWidth="1"/>
    <col min="20" max="20" width="3.375" style="1" customWidth="1"/>
    <col min="21" max="21" width="9.00390625" style="1" hidden="1" customWidth="1"/>
    <col min="22" max="22" width="3.75390625" style="1" customWidth="1"/>
    <col min="23" max="255" width="9.00390625" style="1" bestFit="1" customWidth="1"/>
    <col min="256" max="16384" width="9.00390625" style="1" customWidth="1"/>
  </cols>
  <sheetData>
    <row r="1" spans="1:22" ht="20.25">
      <c r="A1" s="128" t="s">
        <v>197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28"/>
      <c r="N1" s="128"/>
      <c r="O1" s="129"/>
      <c r="P1" s="128"/>
      <c r="Q1" s="128"/>
      <c r="R1" s="129"/>
      <c r="S1" s="128"/>
      <c r="T1" s="128"/>
      <c r="U1" s="128"/>
      <c r="V1" s="128"/>
    </row>
    <row r="2" spans="1:22" ht="14.25" customHeight="1">
      <c r="A2" s="130" t="s">
        <v>1</v>
      </c>
      <c r="B2" s="131"/>
      <c r="C2" s="131"/>
      <c r="D2" s="132"/>
      <c r="E2" s="136" t="s">
        <v>2</v>
      </c>
      <c r="F2" s="136" t="s">
        <v>3</v>
      </c>
      <c r="G2" s="138" t="s">
        <v>4</v>
      </c>
      <c r="H2" s="136" t="s">
        <v>5</v>
      </c>
      <c r="I2" s="136" t="s">
        <v>6</v>
      </c>
      <c r="J2" s="140" t="s">
        <v>7</v>
      </c>
      <c r="K2" s="141"/>
      <c r="L2" s="142"/>
      <c r="M2" s="141"/>
      <c r="N2" s="141"/>
      <c r="O2" s="142"/>
      <c r="P2" s="141"/>
      <c r="Q2" s="141"/>
      <c r="R2" s="142"/>
      <c r="S2" s="141"/>
      <c r="T2" s="141"/>
      <c r="U2" s="143"/>
      <c r="V2" s="136" t="s">
        <v>8</v>
      </c>
    </row>
    <row r="3" spans="1:22" ht="14.25">
      <c r="A3" s="133"/>
      <c r="B3" s="134"/>
      <c r="C3" s="134"/>
      <c r="D3" s="135"/>
      <c r="E3" s="137"/>
      <c r="F3" s="137"/>
      <c r="G3" s="139"/>
      <c r="H3" s="137"/>
      <c r="I3" s="137"/>
      <c r="J3" s="8" t="s">
        <v>9</v>
      </c>
      <c r="K3" s="8" t="s">
        <v>10</v>
      </c>
      <c r="L3" s="9" t="s">
        <v>11</v>
      </c>
      <c r="M3" s="8" t="s">
        <v>12</v>
      </c>
      <c r="N3" s="8" t="s">
        <v>13</v>
      </c>
      <c r="O3" s="9" t="s">
        <v>14</v>
      </c>
      <c r="P3" s="8" t="s">
        <v>15</v>
      </c>
      <c r="Q3" s="8" t="s">
        <v>16</v>
      </c>
      <c r="R3" s="9" t="s">
        <v>17</v>
      </c>
      <c r="S3" s="8" t="s">
        <v>18</v>
      </c>
      <c r="T3" s="140" t="s">
        <v>19</v>
      </c>
      <c r="U3" s="143"/>
      <c r="V3" s="137"/>
    </row>
    <row r="4" spans="1:22" ht="26.25" customHeight="1">
      <c r="A4" s="144" t="s">
        <v>20</v>
      </c>
      <c r="B4" s="145"/>
      <c r="C4" s="145"/>
      <c r="D4" s="146"/>
      <c r="E4" s="11" t="s">
        <v>21</v>
      </c>
      <c r="F4" s="12" t="s">
        <v>22</v>
      </c>
      <c r="G4" s="8">
        <v>1</v>
      </c>
      <c r="H4" s="8"/>
      <c r="I4" s="8">
        <v>18</v>
      </c>
      <c r="J4" s="3">
        <v>1</v>
      </c>
      <c r="K4" s="3"/>
      <c r="L4" s="13"/>
      <c r="M4" s="3"/>
      <c r="N4" s="3"/>
      <c r="O4" s="13"/>
      <c r="P4" s="3"/>
      <c r="Q4" s="3"/>
      <c r="R4" s="13"/>
      <c r="S4" s="3"/>
      <c r="T4" s="130"/>
      <c r="U4" s="143"/>
      <c r="V4" s="8"/>
    </row>
    <row r="5" spans="1:22" ht="25.5" customHeight="1">
      <c r="A5" s="147"/>
      <c r="B5" s="148"/>
      <c r="C5" s="148"/>
      <c r="D5" s="149"/>
      <c r="E5" s="11" t="s">
        <v>23</v>
      </c>
      <c r="F5" s="12" t="s">
        <v>24</v>
      </c>
      <c r="G5" s="8">
        <v>2</v>
      </c>
      <c r="H5" s="8">
        <v>1</v>
      </c>
      <c r="I5" s="8"/>
      <c r="J5" s="16"/>
      <c r="K5" s="140" t="s">
        <v>25</v>
      </c>
      <c r="L5" s="141"/>
      <c r="M5" s="141"/>
      <c r="N5" s="141"/>
      <c r="O5" s="141"/>
      <c r="P5" s="141"/>
      <c r="Q5" s="141"/>
      <c r="R5" s="141"/>
      <c r="S5" s="143"/>
      <c r="T5" s="16"/>
      <c r="U5" s="17"/>
      <c r="V5" s="16"/>
    </row>
    <row r="6" spans="1:22" ht="14.25">
      <c r="A6" s="147"/>
      <c r="B6" s="148"/>
      <c r="C6" s="148"/>
      <c r="D6" s="149"/>
      <c r="E6" s="18" t="s">
        <v>26</v>
      </c>
      <c r="F6" s="8" t="s">
        <v>27</v>
      </c>
      <c r="G6" s="8">
        <v>2</v>
      </c>
      <c r="H6" s="8"/>
      <c r="I6" s="8">
        <v>36</v>
      </c>
      <c r="J6" s="7"/>
      <c r="K6" s="140" t="s">
        <v>28</v>
      </c>
      <c r="L6" s="141"/>
      <c r="M6" s="141"/>
      <c r="N6" s="141"/>
      <c r="O6" s="141"/>
      <c r="P6" s="141"/>
      <c r="Q6" s="141"/>
      <c r="R6" s="141"/>
      <c r="S6" s="143"/>
      <c r="T6" s="133"/>
      <c r="U6" s="143"/>
      <c r="V6" s="8"/>
    </row>
    <row r="7" spans="1:22" ht="14.25">
      <c r="A7" s="147"/>
      <c r="B7" s="148"/>
      <c r="C7" s="148"/>
      <c r="D7" s="149"/>
      <c r="E7" s="18" t="s">
        <v>29</v>
      </c>
      <c r="F7" s="8" t="s">
        <v>30</v>
      </c>
      <c r="G7" s="8">
        <v>3</v>
      </c>
      <c r="H7" s="8"/>
      <c r="I7" s="8">
        <v>54</v>
      </c>
      <c r="J7" s="8"/>
      <c r="K7" s="140" t="s">
        <v>28</v>
      </c>
      <c r="L7" s="141"/>
      <c r="M7" s="141"/>
      <c r="N7" s="141"/>
      <c r="O7" s="141"/>
      <c r="P7" s="141"/>
      <c r="Q7" s="141"/>
      <c r="R7" s="141"/>
      <c r="S7" s="143"/>
      <c r="T7" s="140"/>
      <c r="U7" s="143"/>
      <c r="V7" s="8"/>
    </row>
    <row r="8" spans="1:22" ht="25.5">
      <c r="A8" s="147"/>
      <c r="B8" s="148"/>
      <c r="C8" s="148"/>
      <c r="D8" s="149"/>
      <c r="E8" s="18" t="s">
        <v>31</v>
      </c>
      <c r="F8" s="12" t="s">
        <v>32</v>
      </c>
      <c r="G8" s="8">
        <v>3</v>
      </c>
      <c r="H8" s="8"/>
      <c r="I8" s="8">
        <v>54</v>
      </c>
      <c r="J8" s="16"/>
      <c r="K8" s="140" t="s">
        <v>28</v>
      </c>
      <c r="L8" s="141"/>
      <c r="M8" s="141"/>
      <c r="N8" s="141"/>
      <c r="O8" s="141"/>
      <c r="P8" s="141"/>
      <c r="Q8" s="141"/>
      <c r="R8" s="141"/>
      <c r="S8" s="143"/>
      <c r="T8" s="16"/>
      <c r="U8" s="19"/>
      <c r="V8" s="8"/>
    </row>
    <row r="9" spans="1:22" ht="40.5" customHeight="1">
      <c r="A9" s="147"/>
      <c r="B9" s="148"/>
      <c r="C9" s="148"/>
      <c r="D9" s="149"/>
      <c r="E9" s="18" t="s">
        <v>33</v>
      </c>
      <c r="F9" s="12" t="s">
        <v>34</v>
      </c>
      <c r="G9" s="8">
        <v>3</v>
      </c>
      <c r="H9" s="8">
        <v>2</v>
      </c>
      <c r="I9" s="8"/>
      <c r="J9" s="21"/>
      <c r="K9" s="21"/>
      <c r="L9" s="22" t="s">
        <v>35</v>
      </c>
      <c r="M9" s="21"/>
      <c r="N9" s="21"/>
      <c r="O9" s="22"/>
      <c r="P9" s="21"/>
      <c r="Q9" s="21"/>
      <c r="R9" s="22"/>
      <c r="S9" s="21"/>
      <c r="T9" s="21"/>
      <c r="U9" s="23"/>
      <c r="V9" s="8"/>
    </row>
    <row r="10" spans="1:22" ht="14.25">
      <c r="A10" s="147"/>
      <c r="B10" s="148"/>
      <c r="C10" s="148"/>
      <c r="D10" s="149"/>
      <c r="E10" s="18" t="s">
        <v>36</v>
      </c>
      <c r="F10" s="8" t="s">
        <v>37</v>
      </c>
      <c r="G10" s="8">
        <v>2</v>
      </c>
      <c r="H10" s="8"/>
      <c r="I10" s="8">
        <v>32</v>
      </c>
      <c r="J10" s="140" t="s">
        <v>38</v>
      </c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6"/>
      <c r="V10" s="8"/>
    </row>
    <row r="11" spans="1:22" ht="14.25">
      <c r="A11" s="147"/>
      <c r="B11" s="148"/>
      <c r="C11" s="148"/>
      <c r="D11" s="149"/>
      <c r="E11" s="24" t="s">
        <v>39</v>
      </c>
      <c r="F11" s="8" t="s">
        <v>40</v>
      </c>
      <c r="G11" s="8">
        <v>3</v>
      </c>
      <c r="H11" s="8"/>
      <c r="I11" s="8">
        <v>72</v>
      </c>
      <c r="J11" s="8">
        <v>4</v>
      </c>
      <c r="K11" s="8"/>
      <c r="L11" s="25"/>
      <c r="M11" s="8"/>
      <c r="N11" s="8"/>
      <c r="O11" s="25"/>
      <c r="P11" s="8"/>
      <c r="Q11" s="8"/>
      <c r="R11" s="25"/>
      <c r="S11" s="8"/>
      <c r="T11" s="140"/>
      <c r="U11" s="143"/>
      <c r="V11" s="8"/>
    </row>
    <row r="12" spans="1:22" ht="14.25">
      <c r="A12" s="147"/>
      <c r="B12" s="148"/>
      <c r="C12" s="148"/>
      <c r="D12" s="149"/>
      <c r="E12" s="24" t="s">
        <v>41</v>
      </c>
      <c r="F12" s="8" t="s">
        <v>42</v>
      </c>
      <c r="G12" s="8">
        <v>3</v>
      </c>
      <c r="H12" s="8"/>
      <c r="I12" s="8">
        <v>72</v>
      </c>
      <c r="J12" s="8"/>
      <c r="K12" s="8">
        <v>4</v>
      </c>
      <c r="L12" s="25"/>
      <c r="M12" s="8"/>
      <c r="N12" s="8"/>
      <c r="O12" s="25"/>
      <c r="P12" s="8"/>
      <c r="Q12" s="8"/>
      <c r="R12" s="25"/>
      <c r="S12" s="8"/>
      <c r="T12" s="140"/>
      <c r="U12" s="143"/>
      <c r="V12" s="8"/>
    </row>
    <row r="13" spans="1:22" ht="14.25">
      <c r="A13" s="147"/>
      <c r="B13" s="148"/>
      <c r="C13" s="148"/>
      <c r="D13" s="149"/>
      <c r="E13" s="24" t="s">
        <v>43</v>
      </c>
      <c r="F13" s="8" t="s">
        <v>44</v>
      </c>
      <c r="G13" s="8">
        <v>3</v>
      </c>
      <c r="H13" s="8"/>
      <c r="I13" s="8">
        <v>72</v>
      </c>
      <c r="J13" s="8"/>
      <c r="K13" s="8"/>
      <c r="L13" s="25"/>
      <c r="M13" s="8">
        <v>4</v>
      </c>
      <c r="N13" s="8"/>
      <c r="O13" s="25"/>
      <c r="P13" s="8"/>
      <c r="Q13" s="8"/>
      <c r="R13" s="25"/>
      <c r="S13" s="8"/>
      <c r="T13" s="140"/>
      <c r="U13" s="143"/>
      <c r="V13" s="8"/>
    </row>
    <row r="14" spans="1:22" ht="14.25">
      <c r="A14" s="147"/>
      <c r="B14" s="148"/>
      <c r="C14" s="148"/>
      <c r="D14" s="149"/>
      <c r="E14" s="24" t="s">
        <v>45</v>
      </c>
      <c r="F14" s="8" t="s">
        <v>46</v>
      </c>
      <c r="G14" s="8">
        <v>3</v>
      </c>
      <c r="H14" s="8"/>
      <c r="I14" s="8">
        <v>72</v>
      </c>
      <c r="J14" s="8"/>
      <c r="K14" s="8"/>
      <c r="L14" s="25"/>
      <c r="M14" s="8"/>
      <c r="N14" s="8">
        <v>4</v>
      </c>
      <c r="O14" s="25"/>
      <c r="P14" s="8"/>
      <c r="Q14" s="8"/>
      <c r="R14" s="25"/>
      <c r="S14" s="8"/>
      <c r="T14" s="140"/>
      <c r="U14" s="143"/>
      <c r="V14" s="8"/>
    </row>
    <row r="15" spans="1:22" ht="14.25">
      <c r="A15" s="147"/>
      <c r="B15" s="148"/>
      <c r="C15" s="148"/>
      <c r="D15" s="149"/>
      <c r="E15" s="26" t="s">
        <v>47</v>
      </c>
      <c r="F15" s="8" t="s">
        <v>48</v>
      </c>
      <c r="G15" s="8">
        <v>2</v>
      </c>
      <c r="H15" s="8">
        <v>1</v>
      </c>
      <c r="I15" s="8">
        <v>36</v>
      </c>
      <c r="J15" s="8"/>
      <c r="K15" s="8"/>
      <c r="L15" s="25" t="s">
        <v>49</v>
      </c>
      <c r="M15" s="8"/>
      <c r="N15" s="8"/>
      <c r="O15" s="25"/>
      <c r="P15" s="8"/>
      <c r="Q15" s="8"/>
      <c r="R15" s="25"/>
      <c r="S15" s="8"/>
      <c r="T15" s="8"/>
      <c r="U15" s="8"/>
      <c r="V15" s="8"/>
    </row>
    <row r="16" spans="1:22" ht="14.25">
      <c r="A16" s="147"/>
      <c r="B16" s="148"/>
      <c r="C16" s="148"/>
      <c r="D16" s="149"/>
      <c r="E16" s="18" t="s">
        <v>50</v>
      </c>
      <c r="F16" s="8" t="s">
        <v>51</v>
      </c>
      <c r="G16" s="8">
        <v>2</v>
      </c>
      <c r="H16" s="8"/>
      <c r="I16" s="8">
        <v>36</v>
      </c>
      <c r="J16" s="8">
        <v>2</v>
      </c>
      <c r="K16" s="8"/>
      <c r="L16" s="25"/>
      <c r="M16" s="8"/>
      <c r="N16" s="8"/>
      <c r="O16" s="25"/>
      <c r="P16" s="8"/>
      <c r="Q16" s="8"/>
      <c r="R16" s="25"/>
      <c r="S16" s="8"/>
      <c r="T16" s="140"/>
      <c r="U16" s="143"/>
      <c r="V16" s="8"/>
    </row>
    <row r="17" spans="1:22" ht="14.25">
      <c r="A17" s="147"/>
      <c r="B17" s="148"/>
      <c r="C17" s="148"/>
      <c r="D17" s="149"/>
      <c r="E17" s="18" t="s">
        <v>52</v>
      </c>
      <c r="F17" s="8" t="s">
        <v>53</v>
      </c>
      <c r="G17" s="8">
        <v>2</v>
      </c>
      <c r="H17" s="8"/>
      <c r="I17" s="8">
        <v>36</v>
      </c>
      <c r="J17" s="8"/>
      <c r="K17" s="8">
        <v>2</v>
      </c>
      <c r="L17" s="25"/>
      <c r="M17" s="8"/>
      <c r="N17" s="8"/>
      <c r="O17" s="25"/>
      <c r="P17" s="8"/>
      <c r="Q17" s="8"/>
      <c r="R17" s="25"/>
      <c r="S17" s="8"/>
      <c r="T17" s="140"/>
      <c r="U17" s="143"/>
      <c r="V17" s="8"/>
    </row>
    <row r="18" spans="1:22" ht="14.25" customHeight="1">
      <c r="A18" s="147"/>
      <c r="B18" s="148"/>
      <c r="C18" s="148"/>
      <c r="D18" s="149"/>
      <c r="E18" s="11" t="s">
        <v>54</v>
      </c>
      <c r="F18" s="8" t="s">
        <v>55</v>
      </c>
      <c r="G18" s="8">
        <v>1</v>
      </c>
      <c r="H18" s="8"/>
      <c r="I18" s="8" t="s">
        <v>56</v>
      </c>
      <c r="J18" s="127">
        <v>1</v>
      </c>
      <c r="K18" s="121"/>
      <c r="L18" s="140" t="s">
        <v>57</v>
      </c>
      <c r="M18" s="141"/>
      <c r="N18" s="141"/>
      <c r="O18" s="141"/>
      <c r="P18" s="141"/>
      <c r="Q18" s="141"/>
      <c r="R18" s="141"/>
      <c r="S18" s="141"/>
      <c r="T18" s="141"/>
      <c r="U18" s="19"/>
      <c r="V18" s="8"/>
    </row>
    <row r="19" spans="1:22" ht="14.25">
      <c r="A19" s="150"/>
      <c r="B19" s="151"/>
      <c r="C19" s="151"/>
      <c r="D19" s="152"/>
      <c r="E19" s="140" t="s">
        <v>58</v>
      </c>
      <c r="F19" s="143"/>
      <c r="G19" s="8">
        <v>35</v>
      </c>
      <c r="H19" s="8">
        <v>5</v>
      </c>
      <c r="I19" s="8">
        <v>608</v>
      </c>
      <c r="J19" s="8">
        <v>7</v>
      </c>
      <c r="K19" s="8">
        <v>8</v>
      </c>
      <c r="L19" s="25"/>
      <c r="M19" s="8">
        <v>7</v>
      </c>
      <c r="N19" s="8">
        <v>7</v>
      </c>
      <c r="O19" s="25"/>
      <c r="P19" s="8"/>
      <c r="Q19" s="8"/>
      <c r="R19" s="25"/>
      <c r="S19" s="8"/>
      <c r="T19" s="140"/>
      <c r="U19" s="143"/>
      <c r="V19" s="8"/>
    </row>
    <row r="20" spans="1:22" ht="14.25" customHeight="1">
      <c r="A20" s="144" t="s">
        <v>59</v>
      </c>
      <c r="B20" s="145"/>
      <c r="C20" s="145"/>
      <c r="D20" s="146"/>
      <c r="E20" s="24" t="s">
        <v>60</v>
      </c>
      <c r="F20" s="8" t="s">
        <v>61</v>
      </c>
      <c r="G20" s="27">
        <v>2</v>
      </c>
      <c r="H20" s="8"/>
      <c r="I20" s="8">
        <v>36</v>
      </c>
      <c r="J20" s="8">
        <v>2</v>
      </c>
      <c r="K20" s="8"/>
      <c r="L20" s="25"/>
      <c r="M20" s="8"/>
      <c r="N20" s="8"/>
      <c r="O20" s="25"/>
      <c r="P20" s="8"/>
      <c r="Q20" s="8"/>
      <c r="R20" s="25"/>
      <c r="S20" s="8"/>
      <c r="T20" s="140"/>
      <c r="U20" s="143"/>
      <c r="V20" s="8"/>
    </row>
    <row r="21" spans="1:22" ht="14.25">
      <c r="A21" s="147"/>
      <c r="B21" s="148"/>
      <c r="C21" s="148"/>
      <c r="D21" s="149"/>
      <c r="E21" s="24" t="s">
        <v>62</v>
      </c>
      <c r="F21" s="8" t="s">
        <v>63</v>
      </c>
      <c r="G21" s="27">
        <v>2</v>
      </c>
      <c r="H21" s="8"/>
      <c r="I21" s="8">
        <v>36</v>
      </c>
      <c r="J21" s="8"/>
      <c r="K21" s="8">
        <v>2</v>
      </c>
      <c r="L21" s="25"/>
      <c r="M21" s="8"/>
      <c r="N21" s="8"/>
      <c r="O21" s="25"/>
      <c r="P21" s="8"/>
      <c r="Q21" s="8"/>
      <c r="R21" s="25"/>
      <c r="S21" s="8"/>
      <c r="T21" s="4"/>
      <c r="U21" s="6"/>
      <c r="V21" s="8"/>
    </row>
    <row r="22" spans="1:22" ht="14.25">
      <c r="A22" s="147"/>
      <c r="B22" s="148"/>
      <c r="C22" s="148"/>
      <c r="D22" s="149"/>
      <c r="E22" s="24" t="s">
        <v>64</v>
      </c>
      <c r="F22" s="8" t="s">
        <v>65</v>
      </c>
      <c r="G22" s="27">
        <v>2</v>
      </c>
      <c r="H22" s="8"/>
      <c r="I22" s="8">
        <v>36</v>
      </c>
      <c r="J22" s="8"/>
      <c r="K22" s="8">
        <v>2</v>
      </c>
      <c r="L22" s="25"/>
      <c r="M22" s="8"/>
      <c r="N22" s="8"/>
      <c r="O22" s="25"/>
      <c r="P22" s="8"/>
      <c r="Q22" s="8"/>
      <c r="R22" s="25"/>
      <c r="S22" s="8"/>
      <c r="T22" s="4"/>
      <c r="U22" s="6"/>
      <c r="V22" s="8"/>
    </row>
    <row r="23" spans="1:22" ht="14.25">
      <c r="A23" s="147"/>
      <c r="B23" s="148"/>
      <c r="C23" s="148"/>
      <c r="D23" s="149"/>
      <c r="E23" s="24" t="s">
        <v>66</v>
      </c>
      <c r="F23" s="8" t="s">
        <v>67</v>
      </c>
      <c r="G23" s="27">
        <v>2</v>
      </c>
      <c r="H23" s="8"/>
      <c r="I23" s="8">
        <v>36</v>
      </c>
      <c r="J23" s="8"/>
      <c r="K23" s="8"/>
      <c r="L23" s="25"/>
      <c r="M23" s="8">
        <v>2</v>
      </c>
      <c r="N23" s="8"/>
      <c r="O23" s="25"/>
      <c r="P23" s="8"/>
      <c r="Q23" s="8"/>
      <c r="R23" s="25"/>
      <c r="S23" s="8"/>
      <c r="T23" s="4"/>
      <c r="U23" s="6"/>
      <c r="V23" s="8"/>
    </row>
    <row r="24" spans="1:22" ht="14.25">
      <c r="A24" s="147"/>
      <c r="B24" s="148"/>
      <c r="C24" s="148"/>
      <c r="D24" s="149"/>
      <c r="E24" s="24" t="s">
        <v>198</v>
      </c>
      <c r="F24" s="8" t="s">
        <v>199</v>
      </c>
      <c r="G24" s="27">
        <v>3</v>
      </c>
      <c r="H24" s="8"/>
      <c r="I24" s="8">
        <v>54</v>
      </c>
      <c r="J24" s="8">
        <v>3</v>
      </c>
      <c r="K24" s="8"/>
      <c r="L24" s="25"/>
      <c r="M24" s="8"/>
      <c r="N24" s="8"/>
      <c r="O24" s="25"/>
      <c r="P24" s="8"/>
      <c r="Q24" s="8"/>
      <c r="R24" s="25"/>
      <c r="S24" s="8"/>
      <c r="T24" s="4"/>
      <c r="U24" s="6"/>
      <c r="V24" s="8"/>
    </row>
    <row r="25" spans="1:22" ht="14.25">
      <c r="A25" s="147"/>
      <c r="B25" s="148"/>
      <c r="C25" s="148"/>
      <c r="D25" s="149"/>
      <c r="E25" s="24" t="s">
        <v>200</v>
      </c>
      <c r="F25" s="8" t="s">
        <v>201</v>
      </c>
      <c r="G25" s="27">
        <v>3</v>
      </c>
      <c r="H25" s="8"/>
      <c r="I25" s="8">
        <v>54</v>
      </c>
      <c r="J25" s="8"/>
      <c r="K25" s="8">
        <v>3</v>
      </c>
      <c r="L25" s="25"/>
      <c r="M25" s="8"/>
      <c r="N25" s="8"/>
      <c r="O25" s="25"/>
      <c r="P25" s="8"/>
      <c r="Q25" s="8"/>
      <c r="R25" s="25"/>
      <c r="S25" s="8"/>
      <c r="T25" s="4"/>
      <c r="U25" s="6"/>
      <c r="V25" s="8"/>
    </row>
    <row r="26" spans="1:22" ht="14.25">
      <c r="A26" s="147"/>
      <c r="B26" s="148"/>
      <c r="C26" s="148"/>
      <c r="D26" s="149"/>
      <c r="E26" s="24" t="s">
        <v>202</v>
      </c>
      <c r="F26" s="8" t="s">
        <v>203</v>
      </c>
      <c r="G26" s="27">
        <v>3</v>
      </c>
      <c r="H26" s="8"/>
      <c r="I26" s="8">
        <v>54</v>
      </c>
      <c r="J26" s="8"/>
      <c r="K26" s="8"/>
      <c r="L26" s="25"/>
      <c r="M26" s="8">
        <v>3</v>
      </c>
      <c r="N26" s="8"/>
      <c r="O26" s="25"/>
      <c r="P26" s="8"/>
      <c r="Q26" s="8"/>
      <c r="R26" s="25"/>
      <c r="S26" s="8"/>
      <c r="T26" s="4"/>
      <c r="U26" s="6"/>
      <c r="V26" s="8"/>
    </row>
    <row r="27" spans="1:22" ht="14.25">
      <c r="A27" s="147"/>
      <c r="B27" s="148"/>
      <c r="C27" s="148"/>
      <c r="D27" s="149"/>
      <c r="E27" s="24" t="s">
        <v>78</v>
      </c>
      <c r="F27" s="8" t="s">
        <v>79</v>
      </c>
      <c r="G27" s="27">
        <v>2</v>
      </c>
      <c r="H27" s="8"/>
      <c r="I27" s="8">
        <v>36</v>
      </c>
      <c r="J27" s="8"/>
      <c r="K27" s="8"/>
      <c r="L27" s="25"/>
      <c r="M27" s="8"/>
      <c r="N27" s="8"/>
      <c r="O27" s="25"/>
      <c r="P27" s="8">
        <v>2</v>
      </c>
      <c r="Q27" s="8"/>
      <c r="R27" s="25"/>
      <c r="S27" s="8"/>
      <c r="T27" s="4"/>
      <c r="U27" s="6"/>
      <c r="V27" s="8"/>
    </row>
    <row r="28" spans="1:22" ht="14.25">
      <c r="A28" s="147"/>
      <c r="B28" s="148"/>
      <c r="C28" s="148"/>
      <c r="D28" s="149"/>
      <c r="E28" s="24" t="s">
        <v>204</v>
      </c>
      <c r="F28" s="8" t="s">
        <v>205</v>
      </c>
      <c r="G28" s="27">
        <v>2</v>
      </c>
      <c r="H28" s="8"/>
      <c r="I28" s="8">
        <v>36</v>
      </c>
      <c r="J28" s="8"/>
      <c r="K28" s="8">
        <v>2</v>
      </c>
      <c r="L28" s="25"/>
      <c r="M28" s="8"/>
      <c r="N28" s="8"/>
      <c r="O28" s="25"/>
      <c r="P28" s="8"/>
      <c r="Q28" s="8"/>
      <c r="R28" s="25"/>
      <c r="S28" s="8"/>
      <c r="T28" s="4"/>
      <c r="U28" s="6"/>
      <c r="V28" s="8"/>
    </row>
    <row r="29" spans="1:22" ht="14.25">
      <c r="A29" s="147"/>
      <c r="B29" s="148"/>
      <c r="C29" s="148"/>
      <c r="D29" s="149"/>
      <c r="E29" s="24" t="s">
        <v>206</v>
      </c>
      <c r="F29" s="8" t="s">
        <v>207</v>
      </c>
      <c r="G29" s="27">
        <v>2</v>
      </c>
      <c r="H29" s="8"/>
      <c r="I29" s="8">
        <v>36</v>
      </c>
      <c r="J29" s="8"/>
      <c r="K29" s="8">
        <v>2</v>
      </c>
      <c r="L29" s="25"/>
      <c r="M29" s="8"/>
      <c r="N29" s="8"/>
      <c r="O29" s="25"/>
      <c r="P29" s="8"/>
      <c r="Q29" s="8"/>
      <c r="R29" s="25"/>
      <c r="S29" s="8"/>
      <c r="T29" s="140"/>
      <c r="U29" s="143"/>
      <c r="V29" s="8"/>
    </row>
    <row r="30" spans="1:22" ht="14.25">
      <c r="A30" s="147"/>
      <c r="B30" s="148"/>
      <c r="C30" s="148"/>
      <c r="D30" s="149"/>
      <c r="E30" s="24" t="s">
        <v>82</v>
      </c>
      <c r="F30" s="8" t="s">
        <v>83</v>
      </c>
      <c r="G30" s="27">
        <v>2</v>
      </c>
      <c r="H30" s="8">
        <v>1</v>
      </c>
      <c r="I30" s="8">
        <v>36</v>
      </c>
      <c r="J30" s="8">
        <v>2</v>
      </c>
      <c r="K30" s="8"/>
      <c r="L30" s="25"/>
      <c r="M30" s="8"/>
      <c r="N30" s="8"/>
      <c r="O30" s="25"/>
      <c r="P30" s="8"/>
      <c r="Q30" s="8"/>
      <c r="R30" s="25"/>
      <c r="S30" s="8"/>
      <c r="T30" s="140"/>
      <c r="U30" s="143"/>
      <c r="V30" s="8"/>
    </row>
    <row r="31" spans="1:22" ht="14.25">
      <c r="A31" s="147"/>
      <c r="B31" s="148"/>
      <c r="C31" s="148"/>
      <c r="D31" s="149"/>
      <c r="E31" s="24" t="s">
        <v>84</v>
      </c>
      <c r="F31" s="8" t="s">
        <v>85</v>
      </c>
      <c r="G31" s="27">
        <v>2</v>
      </c>
      <c r="H31" s="8">
        <v>1</v>
      </c>
      <c r="I31" s="8">
        <v>36</v>
      </c>
      <c r="J31" s="8"/>
      <c r="K31" s="8">
        <v>2</v>
      </c>
      <c r="L31" s="25"/>
      <c r="M31" s="8"/>
      <c r="N31" s="8"/>
      <c r="O31" s="25"/>
      <c r="P31" s="8"/>
      <c r="Q31" s="8"/>
      <c r="R31" s="25"/>
      <c r="S31" s="8"/>
      <c r="T31" s="140"/>
      <c r="U31" s="143"/>
      <c r="V31" s="8"/>
    </row>
    <row r="32" spans="1:22" ht="15" customHeight="1">
      <c r="A32" s="150"/>
      <c r="B32" s="151"/>
      <c r="C32" s="151"/>
      <c r="D32" s="152"/>
      <c r="E32" s="140" t="s">
        <v>58</v>
      </c>
      <c r="F32" s="143"/>
      <c r="G32" s="27">
        <f>SUM(G20:G31)</f>
        <v>27</v>
      </c>
      <c r="H32" s="8">
        <v>2</v>
      </c>
      <c r="I32" s="8">
        <f>SUM(I20:I31)</f>
        <v>486</v>
      </c>
      <c r="J32" s="8">
        <v>7</v>
      </c>
      <c r="K32" s="8">
        <v>13</v>
      </c>
      <c r="L32" s="25"/>
      <c r="M32" s="8">
        <v>5</v>
      </c>
      <c r="N32" s="8"/>
      <c r="O32" s="25"/>
      <c r="P32" s="8">
        <v>2</v>
      </c>
      <c r="Q32" s="8"/>
      <c r="R32" s="25"/>
      <c r="S32" s="8"/>
      <c r="T32" s="140"/>
      <c r="U32" s="143"/>
      <c r="V32" s="8"/>
    </row>
    <row r="33" spans="1:22" ht="14.25" customHeight="1">
      <c r="A33" s="144" t="s">
        <v>86</v>
      </c>
      <c r="B33" s="145"/>
      <c r="C33" s="145"/>
      <c r="D33" s="146"/>
      <c r="E33" s="24" t="s">
        <v>208</v>
      </c>
      <c r="F33" s="8" t="s">
        <v>209</v>
      </c>
      <c r="G33" s="27">
        <v>2</v>
      </c>
      <c r="H33" s="8">
        <v>1</v>
      </c>
      <c r="I33" s="8">
        <v>36</v>
      </c>
      <c r="J33" s="8"/>
      <c r="K33" s="8"/>
      <c r="L33" s="25"/>
      <c r="M33" s="8">
        <v>2</v>
      </c>
      <c r="O33" s="25"/>
      <c r="P33" s="8"/>
      <c r="Q33" s="8"/>
      <c r="R33" s="25"/>
      <c r="S33" s="8"/>
      <c r="T33" s="140"/>
      <c r="U33" s="143"/>
      <c r="V33" s="8"/>
    </row>
    <row r="34" spans="1:22" ht="17.25" customHeight="1">
      <c r="A34" s="147"/>
      <c r="B34" s="148"/>
      <c r="C34" s="148"/>
      <c r="D34" s="149"/>
      <c r="E34" s="24" t="s">
        <v>210</v>
      </c>
      <c r="F34" s="8" t="s">
        <v>211</v>
      </c>
      <c r="G34" s="27">
        <v>2</v>
      </c>
      <c r="H34" s="8">
        <v>1</v>
      </c>
      <c r="I34" s="8">
        <v>36</v>
      </c>
      <c r="J34" s="8"/>
      <c r="K34" s="8"/>
      <c r="L34" s="25"/>
      <c r="N34" s="8">
        <v>2</v>
      </c>
      <c r="O34" s="25"/>
      <c r="P34" s="8"/>
      <c r="Q34" s="8"/>
      <c r="R34" s="25"/>
      <c r="S34" s="8"/>
      <c r="T34" s="4"/>
      <c r="U34" s="6"/>
      <c r="V34" s="8"/>
    </row>
    <row r="35" spans="1:22" ht="14.25">
      <c r="A35" s="147"/>
      <c r="B35" s="148"/>
      <c r="C35" s="148"/>
      <c r="D35" s="149"/>
      <c r="E35" s="24" t="s">
        <v>212</v>
      </c>
      <c r="F35" s="8" t="s">
        <v>213</v>
      </c>
      <c r="G35" s="27">
        <v>3</v>
      </c>
      <c r="H35" s="8">
        <v>1</v>
      </c>
      <c r="I35" s="8">
        <v>54</v>
      </c>
      <c r="J35" s="8"/>
      <c r="K35" s="8"/>
      <c r="L35" s="25"/>
      <c r="M35" s="8" t="s">
        <v>131</v>
      </c>
      <c r="N35" s="8"/>
      <c r="O35" s="25"/>
      <c r="P35" s="8"/>
      <c r="Q35" s="8"/>
      <c r="R35" s="25"/>
      <c r="S35" s="8"/>
      <c r="T35" s="4"/>
      <c r="U35" s="6"/>
      <c r="V35" s="8"/>
    </row>
    <row r="36" spans="1:22" ht="14.25">
      <c r="A36" s="147"/>
      <c r="B36" s="148"/>
      <c r="C36" s="148"/>
      <c r="D36" s="149"/>
      <c r="E36" s="24" t="s">
        <v>214</v>
      </c>
      <c r="F36" s="8" t="s">
        <v>215</v>
      </c>
      <c r="G36" s="27">
        <v>3</v>
      </c>
      <c r="H36" s="8">
        <v>1</v>
      </c>
      <c r="I36" s="8">
        <v>54</v>
      </c>
      <c r="J36" s="8"/>
      <c r="K36" s="8"/>
      <c r="L36" s="25"/>
      <c r="M36" s="8"/>
      <c r="N36" s="8" t="s">
        <v>131</v>
      </c>
      <c r="O36" s="25"/>
      <c r="P36" s="8"/>
      <c r="Q36" s="8"/>
      <c r="R36" s="25"/>
      <c r="S36" s="8"/>
      <c r="T36" s="4"/>
      <c r="U36" s="6"/>
      <c r="V36" s="8"/>
    </row>
    <row r="37" spans="1:22" ht="15.75" customHeight="1">
      <c r="A37" s="147"/>
      <c r="B37" s="148"/>
      <c r="C37" s="148"/>
      <c r="D37" s="149"/>
      <c r="E37" s="24" t="s">
        <v>216</v>
      </c>
      <c r="F37" s="8" t="s">
        <v>217</v>
      </c>
      <c r="G37" s="27">
        <v>3</v>
      </c>
      <c r="H37" s="8">
        <v>1</v>
      </c>
      <c r="I37" s="8">
        <v>54</v>
      </c>
      <c r="J37" s="8"/>
      <c r="K37" s="8"/>
      <c r="L37" s="25"/>
      <c r="M37" s="8"/>
      <c r="N37" s="8"/>
      <c r="O37" s="25"/>
      <c r="P37" s="8" t="s">
        <v>131</v>
      </c>
      <c r="Q37" s="8"/>
      <c r="R37" s="25"/>
      <c r="S37" s="8"/>
      <c r="T37" s="4"/>
      <c r="U37" s="6"/>
      <c r="V37" s="8"/>
    </row>
    <row r="38" spans="1:22" ht="14.25">
      <c r="A38" s="147"/>
      <c r="B38" s="148"/>
      <c r="C38" s="148"/>
      <c r="D38" s="149"/>
      <c r="E38" s="24" t="s">
        <v>218</v>
      </c>
      <c r="F38" s="8" t="s">
        <v>219</v>
      </c>
      <c r="G38" s="27">
        <v>3</v>
      </c>
      <c r="H38" s="8">
        <v>1</v>
      </c>
      <c r="I38" s="8">
        <v>54</v>
      </c>
      <c r="J38" s="8"/>
      <c r="K38" s="8"/>
      <c r="L38" s="25"/>
      <c r="M38" s="8"/>
      <c r="N38" s="8"/>
      <c r="O38" s="25"/>
      <c r="P38" s="8" t="s">
        <v>131</v>
      </c>
      <c r="Q38" s="8"/>
      <c r="R38" s="25"/>
      <c r="S38" s="8"/>
      <c r="T38" s="4"/>
      <c r="U38" s="6"/>
      <c r="V38" s="8"/>
    </row>
    <row r="39" spans="1:22" ht="14.25">
      <c r="A39" s="147"/>
      <c r="B39" s="148"/>
      <c r="C39" s="148"/>
      <c r="D39" s="149"/>
      <c r="E39" s="24" t="s">
        <v>220</v>
      </c>
      <c r="F39" s="8" t="s">
        <v>221</v>
      </c>
      <c r="G39" s="27">
        <v>2</v>
      </c>
      <c r="H39" s="8">
        <v>1</v>
      </c>
      <c r="I39" s="8">
        <v>36</v>
      </c>
      <c r="J39" s="8"/>
      <c r="K39" s="8"/>
      <c r="L39" s="25"/>
      <c r="M39" s="8">
        <v>2</v>
      </c>
      <c r="N39" s="8"/>
      <c r="O39" s="25"/>
      <c r="P39" s="8"/>
      <c r="Q39" s="8"/>
      <c r="R39" s="25"/>
      <c r="S39" s="8"/>
      <c r="T39" s="4"/>
      <c r="U39" s="6"/>
      <c r="V39" s="8"/>
    </row>
    <row r="40" spans="1:22" ht="14.25">
      <c r="A40" s="147"/>
      <c r="B40" s="148"/>
      <c r="C40" s="148"/>
      <c r="D40" s="149"/>
      <c r="E40" s="24" t="s">
        <v>222</v>
      </c>
      <c r="F40" s="8" t="s">
        <v>223</v>
      </c>
      <c r="G40" s="27">
        <v>2</v>
      </c>
      <c r="H40" s="8">
        <v>1</v>
      </c>
      <c r="I40" s="8">
        <v>36</v>
      </c>
      <c r="J40" s="8"/>
      <c r="K40" s="8"/>
      <c r="L40" s="25"/>
      <c r="M40" s="8"/>
      <c r="N40" s="8">
        <v>2</v>
      </c>
      <c r="O40" s="25"/>
      <c r="P40" s="8"/>
      <c r="Q40" s="8"/>
      <c r="R40" s="25"/>
      <c r="S40" s="8"/>
      <c r="T40" s="4"/>
      <c r="U40" s="6"/>
      <c r="V40" s="8"/>
    </row>
    <row r="41" spans="1:22" ht="14.25">
      <c r="A41" s="147"/>
      <c r="B41" s="148"/>
      <c r="C41" s="148"/>
      <c r="D41" s="149"/>
      <c r="E41" s="24" t="s">
        <v>224</v>
      </c>
      <c r="F41" s="8" t="s">
        <v>225</v>
      </c>
      <c r="G41" s="27">
        <v>2</v>
      </c>
      <c r="H41" s="8"/>
      <c r="I41" s="8">
        <v>36</v>
      </c>
      <c r="J41" s="8"/>
      <c r="K41" s="8"/>
      <c r="L41" s="25"/>
      <c r="M41" s="8"/>
      <c r="N41" s="8"/>
      <c r="O41" s="25"/>
      <c r="P41" s="8"/>
      <c r="Q41" s="8">
        <v>2</v>
      </c>
      <c r="R41" s="25"/>
      <c r="S41" s="8"/>
      <c r="T41" s="4"/>
      <c r="U41" s="6"/>
      <c r="V41" s="8"/>
    </row>
    <row r="42" spans="1:22" ht="14.25">
      <c r="A42" s="147"/>
      <c r="B42" s="148"/>
      <c r="C42" s="148"/>
      <c r="D42" s="149"/>
      <c r="E42" s="24" t="s">
        <v>103</v>
      </c>
      <c r="F42" s="8" t="s">
        <v>104</v>
      </c>
      <c r="G42" s="27">
        <v>2</v>
      </c>
      <c r="H42" s="8">
        <v>1</v>
      </c>
      <c r="I42" s="8">
        <v>36</v>
      </c>
      <c r="J42" s="8"/>
      <c r="K42" s="8"/>
      <c r="L42" s="25"/>
      <c r="M42" s="8"/>
      <c r="N42" s="8">
        <v>2</v>
      </c>
      <c r="O42" s="25"/>
      <c r="P42" s="8"/>
      <c r="Q42" s="8"/>
      <c r="R42" s="25"/>
      <c r="S42" s="8"/>
      <c r="T42" s="4"/>
      <c r="U42" s="6"/>
      <c r="V42" s="8"/>
    </row>
    <row r="43" spans="1:22" ht="14.25">
      <c r="A43" s="147"/>
      <c r="B43" s="148"/>
      <c r="C43" s="148"/>
      <c r="D43" s="149"/>
      <c r="E43" s="24" t="s">
        <v>105</v>
      </c>
      <c r="F43" s="8" t="s">
        <v>106</v>
      </c>
      <c r="G43" s="27">
        <v>2</v>
      </c>
      <c r="H43" s="8">
        <v>1</v>
      </c>
      <c r="I43" s="8">
        <v>36</v>
      </c>
      <c r="J43" s="8"/>
      <c r="K43" s="8"/>
      <c r="L43" s="25"/>
      <c r="M43" s="8">
        <v>2</v>
      </c>
      <c r="N43" s="8"/>
      <c r="O43" s="25"/>
      <c r="P43" s="8"/>
      <c r="Q43" s="8"/>
      <c r="R43" s="25"/>
      <c r="S43" s="8"/>
      <c r="T43" s="4"/>
      <c r="U43" s="6"/>
      <c r="V43" s="8"/>
    </row>
    <row r="44" spans="1:22" ht="14.25">
      <c r="A44" s="150"/>
      <c r="B44" s="151"/>
      <c r="C44" s="151"/>
      <c r="D44" s="152"/>
      <c r="E44" s="140" t="s">
        <v>58</v>
      </c>
      <c r="F44" s="143"/>
      <c r="G44" s="27">
        <f>SUM(G33:G43)</f>
        <v>26</v>
      </c>
      <c r="H44" s="8">
        <v>10</v>
      </c>
      <c r="I44" s="8">
        <f>SUM(I33:I59)</f>
        <v>486</v>
      </c>
      <c r="J44" s="8"/>
      <c r="K44" s="8"/>
      <c r="L44" s="25"/>
      <c r="M44" s="8">
        <v>9</v>
      </c>
      <c r="N44" s="8">
        <v>9</v>
      </c>
      <c r="O44" s="25"/>
      <c r="P44" s="8">
        <v>6</v>
      </c>
      <c r="Q44" s="8">
        <v>2</v>
      </c>
      <c r="R44" s="25"/>
      <c r="S44" s="8"/>
      <c r="T44" s="140"/>
      <c r="U44" s="143"/>
      <c r="V44" s="8"/>
    </row>
    <row r="45" spans="1:22" ht="14.25" customHeight="1">
      <c r="A45" s="144" t="s">
        <v>107</v>
      </c>
      <c r="B45" s="145"/>
      <c r="C45" s="145"/>
      <c r="D45" s="146"/>
      <c r="E45" s="24" t="s">
        <v>226</v>
      </c>
      <c r="F45" s="8" t="s">
        <v>227</v>
      </c>
      <c r="G45" s="27">
        <v>3</v>
      </c>
      <c r="H45" s="8">
        <v>1</v>
      </c>
      <c r="I45" s="8">
        <v>54</v>
      </c>
      <c r="J45" s="8"/>
      <c r="K45" s="8"/>
      <c r="L45" s="25"/>
      <c r="M45" s="8"/>
      <c r="N45" s="8"/>
      <c r="O45" s="25"/>
      <c r="P45" s="8"/>
      <c r="Q45" s="8" t="s">
        <v>131</v>
      </c>
      <c r="R45" s="25"/>
      <c r="S45" s="8"/>
      <c r="T45" s="140"/>
      <c r="U45" s="143"/>
      <c r="V45" s="136" t="s">
        <v>228</v>
      </c>
    </row>
    <row r="46" spans="1:22" ht="15.75" customHeight="1">
      <c r="A46" s="147"/>
      <c r="B46" s="148"/>
      <c r="C46" s="148"/>
      <c r="D46" s="149"/>
      <c r="E46" s="32" t="s">
        <v>229</v>
      </c>
      <c r="F46" s="8" t="s">
        <v>230</v>
      </c>
      <c r="G46" s="27">
        <v>3</v>
      </c>
      <c r="H46" s="8">
        <v>1</v>
      </c>
      <c r="I46" s="8">
        <v>54</v>
      </c>
      <c r="J46" s="8"/>
      <c r="K46" s="8"/>
      <c r="L46" s="25"/>
      <c r="M46" s="8"/>
      <c r="N46" s="8"/>
      <c r="O46" s="25"/>
      <c r="P46" s="8">
        <v>3</v>
      </c>
      <c r="Q46" s="8"/>
      <c r="R46" s="25"/>
      <c r="S46" s="8"/>
      <c r="T46" s="140"/>
      <c r="U46" s="143"/>
      <c r="V46" s="118"/>
    </row>
    <row r="47" spans="1:22" ht="14.25">
      <c r="A47" s="147"/>
      <c r="B47" s="148"/>
      <c r="C47" s="148"/>
      <c r="D47" s="149"/>
      <c r="E47" s="24" t="s">
        <v>231</v>
      </c>
      <c r="F47" s="8" t="s">
        <v>232</v>
      </c>
      <c r="G47" s="27">
        <v>2</v>
      </c>
      <c r="H47" s="8">
        <v>1</v>
      </c>
      <c r="I47" s="8">
        <v>36</v>
      </c>
      <c r="J47" s="8"/>
      <c r="K47" s="8"/>
      <c r="L47" s="25"/>
      <c r="M47" s="8"/>
      <c r="N47" s="8">
        <v>2</v>
      </c>
      <c r="O47" s="25"/>
      <c r="Q47" s="8"/>
      <c r="R47" s="25"/>
      <c r="S47" s="8"/>
      <c r="T47" s="4"/>
      <c r="U47" s="6"/>
      <c r="V47" s="118"/>
    </row>
    <row r="48" spans="1:22" ht="14.25">
      <c r="A48" s="147"/>
      <c r="B48" s="148"/>
      <c r="C48" s="148"/>
      <c r="D48" s="149"/>
      <c r="E48" s="24" t="s">
        <v>233</v>
      </c>
      <c r="F48" s="8" t="s">
        <v>234</v>
      </c>
      <c r="G48" s="27">
        <v>2</v>
      </c>
      <c r="H48" s="8">
        <v>1</v>
      </c>
      <c r="I48" s="8">
        <v>36</v>
      </c>
      <c r="J48" s="8"/>
      <c r="K48" s="8"/>
      <c r="L48" s="25"/>
      <c r="M48" s="8"/>
      <c r="N48" s="8"/>
      <c r="O48" s="25"/>
      <c r="P48" s="8"/>
      <c r="Q48" s="8">
        <v>2</v>
      </c>
      <c r="R48" s="25"/>
      <c r="S48" s="8"/>
      <c r="T48" s="4"/>
      <c r="U48" s="6"/>
      <c r="V48" s="118"/>
    </row>
    <row r="49" spans="1:22" ht="14.25">
      <c r="A49" s="147"/>
      <c r="B49" s="148"/>
      <c r="C49" s="148"/>
      <c r="D49" s="149"/>
      <c r="E49" s="24" t="s">
        <v>235</v>
      </c>
      <c r="F49" s="8" t="s">
        <v>236</v>
      </c>
      <c r="G49" s="27">
        <v>2</v>
      </c>
      <c r="H49" s="8"/>
      <c r="I49" s="8">
        <v>36</v>
      </c>
      <c r="J49" s="8"/>
      <c r="K49" s="8"/>
      <c r="L49" s="25"/>
      <c r="M49" s="8"/>
      <c r="N49" s="8">
        <v>2</v>
      </c>
      <c r="O49" s="25"/>
      <c r="P49" s="8"/>
      <c r="Q49" s="8"/>
      <c r="R49" s="25"/>
      <c r="S49" s="8"/>
      <c r="T49" s="4"/>
      <c r="U49" s="6"/>
      <c r="V49" s="118"/>
    </row>
    <row r="50" spans="1:22" ht="14.25">
      <c r="A50" s="147"/>
      <c r="B50" s="148"/>
      <c r="C50" s="148"/>
      <c r="D50" s="149"/>
      <c r="E50" s="24" t="s">
        <v>237</v>
      </c>
      <c r="F50" s="8" t="s">
        <v>238</v>
      </c>
      <c r="G50" s="27">
        <v>2</v>
      </c>
      <c r="H50" s="8"/>
      <c r="I50" s="8">
        <v>36</v>
      </c>
      <c r="J50" s="8"/>
      <c r="K50" s="8"/>
      <c r="L50" s="25"/>
      <c r="M50" s="8"/>
      <c r="N50" s="8"/>
      <c r="O50" s="25"/>
      <c r="P50" s="8"/>
      <c r="Q50" s="8">
        <v>2</v>
      </c>
      <c r="R50" s="25"/>
      <c r="S50" s="8"/>
      <c r="T50" s="4"/>
      <c r="U50" s="6"/>
      <c r="V50" s="118"/>
    </row>
    <row r="51" spans="1:22" ht="14.25">
      <c r="A51" s="147"/>
      <c r="B51" s="148"/>
      <c r="C51" s="148"/>
      <c r="D51" s="149"/>
      <c r="E51" s="40">
        <v>12110072</v>
      </c>
      <c r="F51" s="8" t="s">
        <v>239</v>
      </c>
      <c r="G51" s="27">
        <v>2</v>
      </c>
      <c r="H51" s="8"/>
      <c r="I51" s="8">
        <v>36</v>
      </c>
      <c r="J51" s="8"/>
      <c r="K51" s="8"/>
      <c r="L51" s="25"/>
      <c r="M51" s="8"/>
      <c r="N51" s="8"/>
      <c r="O51" s="25"/>
      <c r="P51" s="8">
        <v>2</v>
      </c>
      <c r="Q51" s="8"/>
      <c r="R51" s="25"/>
      <c r="S51" s="8"/>
      <c r="T51" s="4"/>
      <c r="U51" s="6"/>
      <c r="V51" s="118"/>
    </row>
    <row r="52" spans="1:22" ht="14.25">
      <c r="A52" s="150"/>
      <c r="B52" s="151"/>
      <c r="C52" s="151"/>
      <c r="D52" s="152"/>
      <c r="E52" s="140" t="s">
        <v>58</v>
      </c>
      <c r="F52" s="143"/>
      <c r="G52" s="27">
        <f>SUM(G45:G51)</f>
        <v>16</v>
      </c>
      <c r="H52" s="8">
        <v>4</v>
      </c>
      <c r="I52" s="8">
        <f>SUM(I45:I51)</f>
        <v>288</v>
      </c>
      <c r="J52" s="8"/>
      <c r="K52" s="8"/>
      <c r="L52" s="25"/>
      <c r="M52" s="8"/>
      <c r="N52" s="8">
        <v>4</v>
      </c>
      <c r="O52" s="25"/>
      <c r="P52" s="8">
        <v>5</v>
      </c>
      <c r="Q52" s="8">
        <v>7</v>
      </c>
      <c r="R52" s="25"/>
      <c r="S52" s="8"/>
      <c r="T52" s="140"/>
      <c r="U52" s="143"/>
      <c r="V52" s="118"/>
    </row>
    <row r="53" spans="1:22" ht="15.75" customHeight="1">
      <c r="A53" s="144" t="s">
        <v>144</v>
      </c>
      <c r="B53" s="145"/>
      <c r="C53" s="145"/>
      <c r="D53" s="146"/>
      <c r="E53" s="24" t="s">
        <v>145</v>
      </c>
      <c r="F53" s="8" t="s">
        <v>146</v>
      </c>
      <c r="G53" s="27">
        <v>8</v>
      </c>
      <c r="H53" s="8">
        <v>8</v>
      </c>
      <c r="I53" s="8"/>
      <c r="J53" s="8"/>
      <c r="K53" s="8"/>
      <c r="L53" s="25"/>
      <c r="M53" s="8"/>
      <c r="N53" s="8"/>
      <c r="O53" s="25"/>
      <c r="P53" s="8"/>
      <c r="Q53" s="8"/>
      <c r="R53" s="25"/>
      <c r="S53" s="8" t="s">
        <v>147</v>
      </c>
      <c r="T53" s="8"/>
      <c r="U53" s="6"/>
      <c r="V53" s="8"/>
    </row>
    <row r="54" spans="1:22" ht="22.5" customHeight="1">
      <c r="A54" s="147"/>
      <c r="B54" s="148"/>
      <c r="C54" s="148"/>
      <c r="D54" s="149"/>
      <c r="E54" s="24" t="s">
        <v>148</v>
      </c>
      <c r="F54" s="8" t="s">
        <v>149</v>
      </c>
      <c r="G54" s="27">
        <v>5</v>
      </c>
      <c r="H54" s="8">
        <v>5</v>
      </c>
      <c r="I54" s="8"/>
      <c r="J54" s="8"/>
      <c r="K54" s="8"/>
      <c r="L54" s="25"/>
      <c r="M54" s="8"/>
      <c r="N54" s="8"/>
      <c r="O54" s="25"/>
      <c r="P54" s="8"/>
      <c r="Q54" s="8"/>
      <c r="R54" s="25"/>
      <c r="S54" s="8"/>
      <c r="T54" s="33" t="s">
        <v>150</v>
      </c>
      <c r="U54" s="6"/>
      <c r="V54" s="8"/>
    </row>
    <row r="55" spans="1:22" ht="15.75" customHeight="1">
      <c r="A55" s="147"/>
      <c r="B55" s="148"/>
      <c r="C55" s="148"/>
      <c r="D55" s="149"/>
      <c r="E55" s="24" t="s">
        <v>151</v>
      </c>
      <c r="F55" s="8" t="s">
        <v>152</v>
      </c>
      <c r="G55" s="27">
        <v>2</v>
      </c>
      <c r="H55" s="8">
        <v>2</v>
      </c>
      <c r="I55" s="8">
        <v>32</v>
      </c>
      <c r="J55" s="8"/>
      <c r="K55" s="8"/>
      <c r="L55" s="25"/>
      <c r="N55" s="8">
        <v>2</v>
      </c>
      <c r="O55" s="25"/>
      <c r="P55" s="8"/>
      <c r="Q55" s="8"/>
      <c r="R55" s="25"/>
      <c r="S55" s="8"/>
      <c r="T55" s="4"/>
      <c r="U55" s="6"/>
      <c r="V55" s="8"/>
    </row>
    <row r="56" spans="1:22" ht="15.75" customHeight="1">
      <c r="A56" s="147"/>
      <c r="B56" s="148"/>
      <c r="C56" s="148"/>
      <c r="D56" s="149"/>
      <c r="E56" s="24" t="s">
        <v>153</v>
      </c>
      <c r="F56" s="8" t="s">
        <v>154</v>
      </c>
      <c r="G56" s="27">
        <v>2</v>
      </c>
      <c r="H56" s="8">
        <v>2</v>
      </c>
      <c r="I56" s="8">
        <v>36</v>
      </c>
      <c r="J56" s="8"/>
      <c r="K56" s="8"/>
      <c r="L56" s="25"/>
      <c r="M56" s="8"/>
      <c r="O56" s="25"/>
      <c r="P56" s="8">
        <v>2</v>
      </c>
      <c r="Q56" s="8"/>
      <c r="R56" s="25"/>
      <c r="S56" s="8"/>
      <c r="T56" s="4"/>
      <c r="U56" s="6"/>
      <c r="V56" s="8"/>
    </row>
    <row r="57" spans="1:22" ht="15.75" customHeight="1">
      <c r="A57" s="147"/>
      <c r="B57" s="148"/>
      <c r="C57" s="148"/>
      <c r="D57" s="149"/>
      <c r="E57" s="24" t="s">
        <v>155</v>
      </c>
      <c r="F57" s="8" t="s">
        <v>156</v>
      </c>
      <c r="G57" s="27">
        <v>2</v>
      </c>
      <c r="H57" s="8">
        <v>2</v>
      </c>
      <c r="I57" s="8">
        <v>36</v>
      </c>
      <c r="J57" s="8"/>
      <c r="K57" s="8"/>
      <c r="L57" s="25"/>
      <c r="M57" s="8"/>
      <c r="N57" s="8"/>
      <c r="P57" s="8"/>
      <c r="Q57" s="8">
        <v>2</v>
      </c>
      <c r="R57" s="25"/>
      <c r="S57" s="8"/>
      <c r="T57" s="140"/>
      <c r="U57" s="143"/>
      <c r="V57" s="8"/>
    </row>
    <row r="58" spans="1:22" ht="15.75" customHeight="1">
      <c r="A58" s="147"/>
      <c r="B58" s="148"/>
      <c r="C58" s="148"/>
      <c r="D58" s="149"/>
      <c r="E58" s="24" t="s">
        <v>157</v>
      </c>
      <c r="F58" s="8" t="s">
        <v>158</v>
      </c>
      <c r="G58" s="27">
        <v>2</v>
      </c>
      <c r="H58" s="8">
        <v>2</v>
      </c>
      <c r="I58" s="8">
        <v>36</v>
      </c>
      <c r="J58" s="8"/>
      <c r="K58" s="8"/>
      <c r="L58" s="25"/>
      <c r="M58" s="8"/>
      <c r="N58" s="8"/>
      <c r="O58" s="25"/>
      <c r="Q58" s="8"/>
      <c r="R58" s="25"/>
      <c r="S58" s="8">
        <v>4</v>
      </c>
      <c r="T58" s="140"/>
      <c r="U58" s="143"/>
      <c r="V58" s="8"/>
    </row>
    <row r="59" spans="1:22" ht="15.75" customHeight="1">
      <c r="A59" s="147"/>
      <c r="B59" s="148"/>
      <c r="C59" s="148"/>
      <c r="D59" s="149"/>
      <c r="E59" s="24" t="s">
        <v>159</v>
      </c>
      <c r="F59" s="8" t="s">
        <v>160</v>
      </c>
      <c r="G59" s="27">
        <v>1</v>
      </c>
      <c r="H59" s="8"/>
      <c r="I59" s="8">
        <v>18</v>
      </c>
      <c r="J59" s="8"/>
      <c r="K59" s="8"/>
      <c r="L59" s="25"/>
      <c r="M59" s="8"/>
      <c r="N59" s="8"/>
      <c r="O59" s="25"/>
      <c r="P59" s="8"/>
      <c r="Q59" s="8" t="s">
        <v>68</v>
      </c>
      <c r="R59" s="25"/>
      <c r="S59" s="8">
        <v>2</v>
      </c>
      <c r="T59" s="8"/>
      <c r="V59" s="8"/>
    </row>
    <row r="60" spans="1:22" ht="15.75" customHeight="1">
      <c r="A60" s="150"/>
      <c r="B60" s="151"/>
      <c r="C60" s="151"/>
      <c r="D60" s="152"/>
      <c r="E60" s="140" t="s">
        <v>58</v>
      </c>
      <c r="F60" s="143"/>
      <c r="G60" s="27">
        <v>22</v>
      </c>
      <c r="H60" s="8">
        <v>21</v>
      </c>
      <c r="I60" s="8">
        <f>SUM(I55:I59)</f>
        <v>158</v>
      </c>
      <c r="J60" s="8"/>
      <c r="K60" s="8"/>
      <c r="L60" s="25"/>
      <c r="M60" s="8"/>
      <c r="N60" s="8">
        <v>2</v>
      </c>
      <c r="O60" s="25"/>
      <c r="P60" s="8">
        <v>2</v>
      </c>
      <c r="Q60" s="8">
        <v>2</v>
      </c>
      <c r="R60" s="25"/>
      <c r="S60" s="8">
        <v>6</v>
      </c>
      <c r="T60" s="8"/>
      <c r="V60" s="8"/>
    </row>
    <row r="61" spans="1:22" ht="24.75" customHeight="1">
      <c r="A61" s="111" t="s">
        <v>161</v>
      </c>
      <c r="B61" s="104"/>
      <c r="C61" s="116"/>
      <c r="D61" s="122" t="s">
        <v>162</v>
      </c>
      <c r="E61" s="24" t="s">
        <v>240</v>
      </c>
      <c r="F61" s="8" t="s">
        <v>241</v>
      </c>
      <c r="G61" s="27">
        <v>2</v>
      </c>
      <c r="H61" s="8"/>
      <c r="I61" s="8">
        <v>36</v>
      </c>
      <c r="J61" s="8"/>
      <c r="K61" s="8"/>
      <c r="L61" s="25"/>
      <c r="M61" s="8"/>
      <c r="N61" s="8"/>
      <c r="O61" s="25"/>
      <c r="P61" s="8">
        <v>2</v>
      </c>
      <c r="Q61" s="8"/>
      <c r="R61" s="25"/>
      <c r="S61" s="8"/>
      <c r="T61" s="4"/>
      <c r="U61" s="6"/>
      <c r="V61" s="8"/>
    </row>
    <row r="62" spans="1:22" ht="24.75" customHeight="1">
      <c r="A62" s="113"/>
      <c r="B62" s="104"/>
      <c r="C62" s="116"/>
      <c r="D62" s="123"/>
      <c r="E62" s="24" t="s">
        <v>242</v>
      </c>
      <c r="F62" s="8" t="s">
        <v>243</v>
      </c>
      <c r="G62" s="27">
        <v>2</v>
      </c>
      <c r="H62" s="8"/>
      <c r="I62" s="8">
        <v>36</v>
      </c>
      <c r="J62" s="8"/>
      <c r="K62" s="8"/>
      <c r="L62" s="25"/>
      <c r="M62" s="8">
        <v>2</v>
      </c>
      <c r="N62" s="8"/>
      <c r="O62" s="25"/>
      <c r="P62" s="8"/>
      <c r="Q62" s="8"/>
      <c r="R62" s="25"/>
      <c r="S62" s="8"/>
      <c r="T62" s="4"/>
      <c r="U62" s="6"/>
      <c r="V62" s="8"/>
    </row>
    <row r="63" spans="1:22" ht="24.75" customHeight="1">
      <c r="A63" s="113"/>
      <c r="B63" s="104"/>
      <c r="C63" s="116"/>
      <c r="D63" s="123"/>
      <c r="E63" s="24" t="s">
        <v>244</v>
      </c>
      <c r="F63" s="8" t="s">
        <v>245</v>
      </c>
      <c r="G63" s="27">
        <v>2</v>
      </c>
      <c r="H63" s="8"/>
      <c r="I63" s="8">
        <v>36</v>
      </c>
      <c r="J63" s="8"/>
      <c r="K63" s="8"/>
      <c r="L63" s="25"/>
      <c r="M63" s="8"/>
      <c r="N63" s="8">
        <v>2</v>
      </c>
      <c r="O63" s="25"/>
      <c r="P63" s="8"/>
      <c r="Q63" s="8"/>
      <c r="R63" s="25"/>
      <c r="S63" s="8"/>
      <c r="T63" s="4"/>
      <c r="U63" s="6"/>
      <c r="V63" s="8"/>
    </row>
    <row r="64" spans="1:22" ht="24.75" customHeight="1">
      <c r="A64" s="113"/>
      <c r="B64" s="104"/>
      <c r="C64" s="116"/>
      <c r="D64" s="123"/>
      <c r="E64" s="24" t="s">
        <v>246</v>
      </c>
      <c r="F64" s="8" t="s">
        <v>247</v>
      </c>
      <c r="G64" s="27">
        <v>2</v>
      </c>
      <c r="H64" s="8">
        <v>1</v>
      </c>
      <c r="I64" s="8">
        <v>36</v>
      </c>
      <c r="J64" s="8"/>
      <c r="K64" s="8"/>
      <c r="L64" s="25"/>
      <c r="M64" s="8"/>
      <c r="N64" s="8"/>
      <c r="O64" s="25"/>
      <c r="P64" s="8">
        <v>2</v>
      </c>
      <c r="Q64" s="8"/>
      <c r="R64" s="25"/>
      <c r="S64" s="8"/>
      <c r="T64" s="4"/>
      <c r="U64" s="6"/>
      <c r="V64" s="8"/>
    </row>
    <row r="65" spans="1:22" ht="41.25" customHeight="1">
      <c r="A65" s="113"/>
      <c r="B65" s="6" t="s">
        <v>179</v>
      </c>
      <c r="C65" s="30" t="s">
        <v>179</v>
      </c>
      <c r="D65" s="115" t="s">
        <v>179</v>
      </c>
      <c r="E65" s="122"/>
      <c r="F65" s="130" t="s">
        <v>180</v>
      </c>
      <c r="G65" s="131"/>
      <c r="H65" s="131"/>
      <c r="I65" s="131"/>
      <c r="J65" s="131"/>
      <c r="K65" s="131"/>
      <c r="L65" s="106"/>
      <c r="M65" s="131"/>
      <c r="N65" s="131"/>
      <c r="O65" s="106"/>
      <c r="P65" s="131"/>
      <c r="Q65" s="131"/>
      <c r="R65" s="106"/>
      <c r="S65" s="131"/>
      <c r="T65" s="131"/>
      <c r="U65" s="35"/>
      <c r="V65" s="108"/>
    </row>
    <row r="66" spans="1:22" ht="29.25" customHeight="1">
      <c r="A66" s="113"/>
      <c r="B66" s="6"/>
      <c r="C66" s="30"/>
      <c r="D66" s="117"/>
      <c r="E66" s="105"/>
      <c r="F66" s="133"/>
      <c r="G66" s="134"/>
      <c r="H66" s="134"/>
      <c r="I66" s="134"/>
      <c r="J66" s="134"/>
      <c r="K66" s="134"/>
      <c r="L66" s="107"/>
      <c r="M66" s="134"/>
      <c r="N66" s="134"/>
      <c r="O66" s="107"/>
      <c r="P66" s="134"/>
      <c r="Q66" s="134"/>
      <c r="R66" s="107"/>
      <c r="S66" s="134"/>
      <c r="T66" s="134"/>
      <c r="U66" s="36"/>
      <c r="V66" s="108"/>
    </row>
    <row r="67" spans="1:22" ht="57" customHeight="1">
      <c r="A67" s="113"/>
      <c r="B67" s="6" t="s">
        <v>181</v>
      </c>
      <c r="C67" s="30" t="s">
        <v>181</v>
      </c>
      <c r="D67" s="115" t="s">
        <v>181</v>
      </c>
      <c r="E67" s="144"/>
      <c r="F67" s="130" t="s">
        <v>182</v>
      </c>
      <c r="G67" s="131"/>
      <c r="H67" s="131"/>
      <c r="I67" s="131"/>
      <c r="J67" s="131"/>
      <c r="K67" s="131"/>
      <c r="L67" s="106"/>
      <c r="M67" s="131"/>
      <c r="N67" s="131"/>
      <c r="O67" s="106"/>
      <c r="P67" s="131"/>
      <c r="Q67" s="131"/>
      <c r="R67" s="106"/>
      <c r="S67" s="131"/>
      <c r="T67" s="131"/>
      <c r="U67" s="35"/>
      <c r="V67" s="108"/>
    </row>
    <row r="68" spans="1:22" ht="14.25">
      <c r="A68" s="113"/>
      <c r="B68" s="6"/>
      <c r="C68" s="30"/>
      <c r="D68" s="117"/>
      <c r="E68" s="150"/>
      <c r="F68" s="133"/>
      <c r="G68" s="134"/>
      <c r="H68" s="134"/>
      <c r="I68" s="134"/>
      <c r="J68" s="134"/>
      <c r="K68" s="134"/>
      <c r="L68" s="107"/>
      <c r="M68" s="134"/>
      <c r="N68" s="134"/>
      <c r="O68" s="107"/>
      <c r="P68" s="134"/>
      <c r="Q68" s="134"/>
      <c r="R68" s="107"/>
      <c r="S68" s="134"/>
      <c r="T68" s="134"/>
      <c r="U68" s="36"/>
      <c r="V68" s="108"/>
    </row>
    <row r="69" spans="1:22" ht="14.25" customHeight="1">
      <c r="A69" s="113"/>
      <c r="B69" s="6"/>
      <c r="C69" s="30"/>
      <c r="D69" s="115" t="s">
        <v>183</v>
      </c>
      <c r="E69" s="24" t="s">
        <v>248</v>
      </c>
      <c r="F69" s="8" t="s">
        <v>249</v>
      </c>
      <c r="G69" s="27">
        <v>1</v>
      </c>
      <c r="H69" s="8"/>
      <c r="I69" s="8">
        <v>16</v>
      </c>
      <c r="J69" s="8"/>
      <c r="K69" s="8"/>
      <c r="L69" s="25"/>
      <c r="M69" s="8"/>
      <c r="N69" s="8"/>
      <c r="O69" s="25">
        <v>4</v>
      </c>
      <c r="P69" s="8"/>
      <c r="Q69" s="8"/>
      <c r="R69" s="25"/>
      <c r="S69" s="8"/>
      <c r="T69" s="4"/>
      <c r="U69" s="6"/>
      <c r="V69" s="8"/>
    </row>
    <row r="70" spans="1:22" ht="14.25" customHeight="1">
      <c r="A70" s="113"/>
      <c r="B70" s="6"/>
      <c r="C70" s="30"/>
      <c r="D70" s="116"/>
      <c r="E70" s="24" t="s">
        <v>250</v>
      </c>
      <c r="F70" s="8" t="s">
        <v>251</v>
      </c>
      <c r="G70" s="27">
        <v>1</v>
      </c>
      <c r="H70" s="8"/>
      <c r="I70" s="8">
        <v>16</v>
      </c>
      <c r="J70" s="8"/>
      <c r="K70" s="8"/>
      <c r="L70" s="25"/>
      <c r="M70" s="8"/>
      <c r="N70" s="8"/>
      <c r="O70" s="25">
        <v>4</v>
      </c>
      <c r="P70" s="8"/>
      <c r="Q70" s="8"/>
      <c r="R70" s="25"/>
      <c r="S70" s="8"/>
      <c r="T70" s="4"/>
      <c r="U70" s="6"/>
      <c r="V70" s="8"/>
    </row>
    <row r="71" spans="1:22" ht="14.25" customHeight="1">
      <c r="A71" s="113"/>
      <c r="B71" s="6"/>
      <c r="C71" s="30"/>
      <c r="D71" s="116"/>
      <c r="E71" s="24" t="s">
        <v>252</v>
      </c>
      <c r="F71" s="8" t="s">
        <v>253</v>
      </c>
      <c r="G71" s="27">
        <v>1</v>
      </c>
      <c r="H71" s="8"/>
      <c r="I71" s="8">
        <v>16</v>
      </c>
      <c r="J71" s="8"/>
      <c r="K71" s="8"/>
      <c r="L71" s="25"/>
      <c r="M71" s="8"/>
      <c r="N71" s="8"/>
      <c r="O71" s="25">
        <v>4</v>
      </c>
      <c r="P71" s="8"/>
      <c r="Q71" s="8"/>
      <c r="R71" s="25"/>
      <c r="S71" s="8"/>
      <c r="T71" s="4"/>
      <c r="U71" s="6"/>
      <c r="V71" s="8"/>
    </row>
    <row r="72" spans="1:22" ht="14.25" customHeight="1">
      <c r="A72" s="113"/>
      <c r="B72" s="6"/>
      <c r="C72" s="30"/>
      <c r="D72" s="116"/>
      <c r="E72" s="24">
        <v>5192060</v>
      </c>
      <c r="F72" s="8" t="s">
        <v>254</v>
      </c>
      <c r="G72" s="27" t="s">
        <v>255</v>
      </c>
      <c r="H72" s="8"/>
      <c r="I72" s="8">
        <v>16</v>
      </c>
      <c r="J72" s="8"/>
      <c r="K72" s="8"/>
      <c r="L72" s="25"/>
      <c r="M72" s="8"/>
      <c r="N72" s="8"/>
      <c r="O72" s="25">
        <v>4</v>
      </c>
      <c r="P72" s="8"/>
      <c r="Q72" s="8"/>
      <c r="R72" s="25"/>
      <c r="S72" s="8"/>
      <c r="T72" s="4"/>
      <c r="U72" s="2"/>
      <c r="V72" s="8"/>
    </row>
    <row r="73" spans="1:22" ht="14.25" customHeight="1">
      <c r="A73" s="113"/>
      <c r="B73" s="6"/>
      <c r="C73" s="30"/>
      <c r="D73" s="117"/>
      <c r="E73" s="24">
        <v>5192070</v>
      </c>
      <c r="F73" s="8" t="s">
        <v>256</v>
      </c>
      <c r="G73" s="27" t="s">
        <v>255</v>
      </c>
      <c r="H73" s="8"/>
      <c r="I73" s="8">
        <v>16</v>
      </c>
      <c r="J73" s="8"/>
      <c r="K73" s="8"/>
      <c r="L73" s="25"/>
      <c r="M73" s="8"/>
      <c r="N73" s="8"/>
      <c r="O73" s="25">
        <v>4</v>
      </c>
      <c r="P73" s="8"/>
      <c r="Q73" s="8"/>
      <c r="R73" s="25"/>
      <c r="S73" s="8"/>
      <c r="T73" s="4"/>
      <c r="U73" s="2"/>
      <c r="V73" s="8"/>
    </row>
    <row r="74" spans="1:22" ht="8.25" customHeight="1">
      <c r="A74" s="113"/>
      <c r="B74" s="6"/>
      <c r="C74" s="30"/>
      <c r="D74" s="112" t="s">
        <v>188</v>
      </c>
      <c r="E74" s="153"/>
      <c r="F74" s="108" t="s">
        <v>189</v>
      </c>
      <c r="G74" s="108"/>
      <c r="H74" s="108"/>
      <c r="I74" s="108"/>
      <c r="J74" s="108"/>
      <c r="K74" s="108"/>
      <c r="L74" s="154"/>
      <c r="M74" s="108"/>
      <c r="N74" s="108"/>
      <c r="O74" s="154"/>
      <c r="P74" s="108"/>
      <c r="Q74" s="108"/>
      <c r="R74" s="154"/>
      <c r="S74" s="108"/>
      <c r="T74" s="108"/>
      <c r="U74" s="35"/>
      <c r="V74" s="108"/>
    </row>
    <row r="75" spans="1:22" ht="8.25" customHeight="1">
      <c r="A75" s="113"/>
      <c r="B75" s="6"/>
      <c r="C75" s="30"/>
      <c r="D75" s="112"/>
      <c r="E75" s="153"/>
      <c r="F75" s="108"/>
      <c r="G75" s="108"/>
      <c r="H75" s="108"/>
      <c r="I75" s="108"/>
      <c r="J75" s="108"/>
      <c r="K75" s="108"/>
      <c r="L75" s="154"/>
      <c r="M75" s="108"/>
      <c r="N75" s="108"/>
      <c r="O75" s="154"/>
      <c r="P75" s="108"/>
      <c r="Q75" s="108"/>
      <c r="R75" s="154"/>
      <c r="S75" s="108"/>
      <c r="T75" s="108"/>
      <c r="U75" s="41"/>
      <c r="V75" s="108"/>
    </row>
    <row r="76" spans="1:22" ht="8.25" customHeight="1">
      <c r="A76" s="113"/>
      <c r="B76" s="6"/>
      <c r="C76" s="30"/>
      <c r="D76" s="112"/>
      <c r="E76" s="153"/>
      <c r="F76" s="108"/>
      <c r="G76" s="108"/>
      <c r="H76" s="108"/>
      <c r="I76" s="108"/>
      <c r="J76" s="108"/>
      <c r="K76" s="108"/>
      <c r="L76" s="154"/>
      <c r="M76" s="108"/>
      <c r="N76" s="108"/>
      <c r="O76" s="154"/>
      <c r="P76" s="108"/>
      <c r="Q76" s="108"/>
      <c r="R76" s="154"/>
      <c r="S76" s="108"/>
      <c r="T76" s="108"/>
      <c r="U76" s="36"/>
      <c r="V76" s="108"/>
    </row>
    <row r="77" spans="1:22" ht="14.25" customHeight="1">
      <c r="A77" s="114"/>
      <c r="B77" s="143" t="s">
        <v>190</v>
      </c>
      <c r="C77" s="108"/>
      <c r="D77" s="108"/>
      <c r="E77" s="108"/>
      <c r="F77" s="108"/>
      <c r="G77" s="27">
        <v>14</v>
      </c>
      <c r="H77" s="8"/>
      <c r="I77" s="8"/>
      <c r="J77" s="8"/>
      <c r="K77" s="8"/>
      <c r="L77" s="25"/>
      <c r="M77" s="8"/>
      <c r="N77" s="8"/>
      <c r="O77" s="25"/>
      <c r="P77" s="8"/>
      <c r="Q77" s="8"/>
      <c r="R77" s="25"/>
      <c r="S77" s="8"/>
      <c r="T77" s="8"/>
      <c r="U77" s="141"/>
      <c r="V77" s="143"/>
    </row>
    <row r="78" spans="1:22" ht="20.25" customHeight="1">
      <c r="A78" s="130" t="s">
        <v>192</v>
      </c>
      <c r="B78" s="131"/>
      <c r="C78" s="131"/>
      <c r="D78" s="132"/>
      <c r="E78" s="8"/>
      <c r="F78" s="8"/>
      <c r="G78" s="27"/>
      <c r="H78" s="8"/>
      <c r="I78" s="8"/>
      <c r="J78" s="140" t="s">
        <v>193</v>
      </c>
      <c r="K78" s="141"/>
      <c r="L78" s="142"/>
      <c r="M78" s="141"/>
      <c r="N78" s="141"/>
      <c r="O78" s="142"/>
      <c r="P78" s="141"/>
      <c r="Q78" s="141"/>
      <c r="R78" s="142"/>
      <c r="S78" s="141"/>
      <c r="T78" s="143"/>
      <c r="U78" s="140"/>
      <c r="V78" s="143"/>
    </row>
    <row r="79" spans="1:22" ht="20.25" customHeight="1">
      <c r="A79" s="133"/>
      <c r="B79" s="134"/>
      <c r="C79" s="134"/>
      <c r="D79" s="135"/>
      <c r="E79" s="140" t="s">
        <v>58</v>
      </c>
      <c r="F79" s="143"/>
      <c r="G79" s="27">
        <v>20</v>
      </c>
      <c r="H79" s="8"/>
      <c r="I79" s="8"/>
      <c r="J79" s="8"/>
      <c r="K79" s="8"/>
      <c r="L79" s="25"/>
      <c r="M79" s="8"/>
      <c r="N79" s="8"/>
      <c r="O79" s="25"/>
      <c r="P79" s="8"/>
      <c r="Q79" s="8"/>
      <c r="R79" s="25"/>
      <c r="S79" s="8"/>
      <c r="T79" s="8"/>
      <c r="U79" s="140"/>
      <c r="V79" s="143"/>
    </row>
    <row r="80" spans="1:22" ht="14.25">
      <c r="A80" s="20"/>
      <c r="B80" s="140"/>
      <c r="C80" s="143"/>
      <c r="D80" s="6"/>
      <c r="E80" s="8"/>
      <c r="F80" s="8" t="s">
        <v>194</v>
      </c>
      <c r="G80" s="27">
        <v>160</v>
      </c>
      <c r="H80" s="8"/>
      <c r="I80" s="8"/>
      <c r="J80" s="8"/>
      <c r="K80" s="8"/>
      <c r="L80" s="25"/>
      <c r="M80" s="8"/>
      <c r="N80" s="8"/>
      <c r="O80" s="25"/>
      <c r="P80" s="8"/>
      <c r="Q80" s="8"/>
      <c r="R80" s="25"/>
      <c r="S80" s="8"/>
      <c r="T80" s="8"/>
      <c r="U80" s="140"/>
      <c r="V80" s="143"/>
    </row>
    <row r="81" spans="1:22" ht="14.25" customHeight="1">
      <c r="A81" s="140" t="s">
        <v>195</v>
      </c>
      <c r="B81" s="141"/>
      <c r="C81" s="141"/>
      <c r="D81" s="141"/>
      <c r="E81" s="143"/>
      <c r="F81" s="140" t="s">
        <v>196</v>
      </c>
      <c r="G81" s="141"/>
      <c r="H81" s="141"/>
      <c r="I81" s="141"/>
      <c r="J81" s="141"/>
      <c r="K81" s="141"/>
      <c r="L81" s="142"/>
      <c r="M81" s="141"/>
      <c r="N81" s="141"/>
      <c r="O81" s="142"/>
      <c r="P81" s="141"/>
      <c r="Q81" s="141"/>
      <c r="R81" s="142"/>
      <c r="S81" s="141"/>
      <c r="T81" s="143"/>
      <c r="U81" s="140"/>
      <c r="V81" s="143"/>
    </row>
  </sheetData>
  <mergeCells count="79">
    <mergeCell ref="B80:C80"/>
    <mergeCell ref="U80:V80"/>
    <mergeCell ref="A81:E81"/>
    <mergeCell ref="F81:T81"/>
    <mergeCell ref="U81:V81"/>
    <mergeCell ref="A78:D79"/>
    <mergeCell ref="J78:T78"/>
    <mergeCell ref="U78:V78"/>
    <mergeCell ref="E79:F79"/>
    <mergeCell ref="U79:V79"/>
    <mergeCell ref="E74:E76"/>
    <mergeCell ref="F74:T76"/>
    <mergeCell ref="V74:V76"/>
    <mergeCell ref="B77:F77"/>
    <mergeCell ref="U77:V77"/>
    <mergeCell ref="E65:E66"/>
    <mergeCell ref="F65:T66"/>
    <mergeCell ref="V65:V66"/>
    <mergeCell ref="D67:D68"/>
    <mergeCell ref="E67:E68"/>
    <mergeCell ref="F67:T68"/>
    <mergeCell ref="V67:V68"/>
    <mergeCell ref="A61:A77"/>
    <mergeCell ref="B61:B64"/>
    <mergeCell ref="C61:C64"/>
    <mergeCell ref="D61:D64"/>
    <mergeCell ref="D65:D66"/>
    <mergeCell ref="D69:D73"/>
    <mergeCell ref="D74:D76"/>
    <mergeCell ref="A53:D60"/>
    <mergeCell ref="T57:U57"/>
    <mergeCell ref="T58:U58"/>
    <mergeCell ref="E60:F60"/>
    <mergeCell ref="A45:D52"/>
    <mergeCell ref="T45:U45"/>
    <mergeCell ref="V45:V52"/>
    <mergeCell ref="T46:U46"/>
    <mergeCell ref="E52:F52"/>
    <mergeCell ref="T52:U52"/>
    <mergeCell ref="A33:D44"/>
    <mergeCell ref="T33:U33"/>
    <mergeCell ref="E44:F44"/>
    <mergeCell ref="T44:U44"/>
    <mergeCell ref="A20:D32"/>
    <mergeCell ref="T20:U20"/>
    <mergeCell ref="T29:U29"/>
    <mergeCell ref="T30:U30"/>
    <mergeCell ref="T31:U31"/>
    <mergeCell ref="E32:F32"/>
    <mergeCell ref="T32:U32"/>
    <mergeCell ref="T17:U17"/>
    <mergeCell ref="J18:K18"/>
    <mergeCell ref="L18:T18"/>
    <mergeCell ref="E19:F19"/>
    <mergeCell ref="T19:U19"/>
    <mergeCell ref="T12:U12"/>
    <mergeCell ref="T13:U13"/>
    <mergeCell ref="T14:U14"/>
    <mergeCell ref="T16:U16"/>
    <mergeCell ref="A4:D19"/>
    <mergeCell ref="T4:U4"/>
    <mergeCell ref="K5:S5"/>
    <mergeCell ref="K6:S6"/>
    <mergeCell ref="T6:U6"/>
    <mergeCell ref="K7:S7"/>
    <mergeCell ref="T7:U7"/>
    <mergeCell ref="K8:S8"/>
    <mergeCell ref="J10:U10"/>
    <mergeCell ref="T11:U11"/>
    <mergeCell ref="A1:V1"/>
    <mergeCell ref="A2:D3"/>
    <mergeCell ref="E2:E3"/>
    <mergeCell ref="F2:F3"/>
    <mergeCell ref="G2:G3"/>
    <mergeCell ref="H2:H3"/>
    <mergeCell ref="I2:I3"/>
    <mergeCell ref="J2:U2"/>
    <mergeCell ref="V2:V3"/>
    <mergeCell ref="T3:U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6"/>
  <sheetViews>
    <sheetView workbookViewId="0" topLeftCell="A1">
      <selection activeCell="F11" sqref="F11"/>
    </sheetView>
  </sheetViews>
  <sheetFormatPr defaultColWidth="9.00390625" defaultRowHeight="14.25"/>
  <cols>
    <col min="1" max="1" width="4.375" style="1" customWidth="1"/>
    <col min="2" max="2" width="1.12109375" style="1" hidden="1" customWidth="1"/>
    <col min="3" max="3" width="7.625" style="1" hidden="1" customWidth="1"/>
    <col min="4" max="4" width="2.875" style="1" customWidth="1"/>
    <col min="5" max="5" width="7.625" style="1" customWidth="1"/>
    <col min="6" max="6" width="21.125" style="38" customWidth="1"/>
    <col min="7" max="7" width="4.00390625" style="39" customWidth="1"/>
    <col min="8" max="8" width="4.125" style="1" customWidth="1"/>
    <col min="9" max="9" width="5.00390625" style="1" customWidth="1"/>
    <col min="10" max="10" width="3.125" style="1" customWidth="1"/>
    <col min="11" max="11" width="3.25390625" style="1" customWidth="1"/>
    <col min="12" max="12" width="3.25390625" style="34" customWidth="1"/>
    <col min="13" max="13" width="3.375" style="1" customWidth="1"/>
    <col min="14" max="14" width="3.25390625" style="1" customWidth="1"/>
    <col min="15" max="15" width="3.125" style="34" customWidth="1"/>
    <col min="16" max="17" width="3.50390625" style="1" customWidth="1"/>
    <col min="18" max="18" width="3.25390625" style="34" customWidth="1"/>
    <col min="19" max="19" width="3.625" style="1" customWidth="1"/>
    <col min="20" max="20" width="3.50390625" style="1" customWidth="1"/>
    <col min="21" max="21" width="9.00390625" style="1" hidden="1" customWidth="1"/>
    <col min="22" max="22" width="3.75390625" style="1" customWidth="1"/>
    <col min="23" max="255" width="9.00390625" style="1" bestFit="1" customWidth="1"/>
    <col min="256" max="16384" width="9.00390625" style="1" customWidth="1"/>
  </cols>
  <sheetData>
    <row r="1" spans="1:22" ht="20.25">
      <c r="A1" s="128" t="s">
        <v>257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28"/>
      <c r="N1" s="128"/>
      <c r="O1" s="129"/>
      <c r="P1" s="128"/>
      <c r="Q1" s="128"/>
      <c r="R1" s="129"/>
      <c r="S1" s="128"/>
      <c r="T1" s="128"/>
      <c r="U1" s="128"/>
      <c r="V1" s="128"/>
    </row>
    <row r="2" spans="1:22" ht="14.25" customHeight="1">
      <c r="A2" s="130" t="s">
        <v>1</v>
      </c>
      <c r="B2" s="131"/>
      <c r="C2" s="131"/>
      <c r="D2" s="132"/>
      <c r="E2" s="136" t="s">
        <v>2</v>
      </c>
      <c r="F2" s="136" t="s">
        <v>3</v>
      </c>
      <c r="G2" s="138" t="s">
        <v>4</v>
      </c>
      <c r="H2" s="136" t="s">
        <v>5</v>
      </c>
      <c r="I2" s="136" t="s">
        <v>6</v>
      </c>
      <c r="J2" s="140" t="s">
        <v>7</v>
      </c>
      <c r="K2" s="141"/>
      <c r="L2" s="142"/>
      <c r="M2" s="141"/>
      <c r="N2" s="141"/>
      <c r="O2" s="142"/>
      <c r="P2" s="141"/>
      <c r="Q2" s="141"/>
      <c r="R2" s="142"/>
      <c r="S2" s="141"/>
      <c r="T2" s="141"/>
      <c r="U2" s="143"/>
      <c r="V2" s="136" t="s">
        <v>8</v>
      </c>
    </row>
    <row r="3" spans="1:22" ht="14.25">
      <c r="A3" s="133"/>
      <c r="B3" s="134"/>
      <c r="C3" s="134"/>
      <c r="D3" s="135"/>
      <c r="E3" s="137"/>
      <c r="F3" s="137"/>
      <c r="G3" s="139"/>
      <c r="H3" s="137"/>
      <c r="I3" s="137"/>
      <c r="J3" s="8" t="s">
        <v>9</v>
      </c>
      <c r="K3" s="8" t="s">
        <v>10</v>
      </c>
      <c r="L3" s="9" t="s">
        <v>11</v>
      </c>
      <c r="M3" s="8" t="s">
        <v>12</v>
      </c>
      <c r="N3" s="8" t="s">
        <v>13</v>
      </c>
      <c r="O3" s="9" t="s">
        <v>14</v>
      </c>
      <c r="P3" s="8" t="s">
        <v>15</v>
      </c>
      <c r="Q3" s="8" t="s">
        <v>16</v>
      </c>
      <c r="R3" s="9" t="s">
        <v>17</v>
      </c>
      <c r="S3" s="8" t="s">
        <v>18</v>
      </c>
      <c r="T3" s="140" t="s">
        <v>19</v>
      </c>
      <c r="U3" s="143"/>
      <c r="V3" s="137"/>
    </row>
    <row r="4" spans="1:22" ht="26.25" customHeight="1">
      <c r="A4" s="144" t="s">
        <v>20</v>
      </c>
      <c r="B4" s="145"/>
      <c r="C4" s="145"/>
      <c r="D4" s="146"/>
      <c r="E4" s="11" t="s">
        <v>21</v>
      </c>
      <c r="F4" s="12" t="s">
        <v>22</v>
      </c>
      <c r="G4" s="8">
        <v>1</v>
      </c>
      <c r="H4" s="8"/>
      <c r="I4" s="8">
        <v>18</v>
      </c>
      <c r="J4" s="3">
        <v>1</v>
      </c>
      <c r="K4" s="3"/>
      <c r="L4" s="13"/>
      <c r="M4" s="3"/>
      <c r="N4" s="3"/>
      <c r="O4" s="13"/>
      <c r="P4" s="3"/>
      <c r="Q4" s="3"/>
      <c r="R4" s="13"/>
      <c r="S4" s="3"/>
      <c r="T4" s="130"/>
      <c r="U4" s="143"/>
      <c r="V4" s="8"/>
    </row>
    <row r="5" spans="1:22" ht="25.5" customHeight="1">
      <c r="A5" s="147"/>
      <c r="B5" s="148"/>
      <c r="C5" s="148"/>
      <c r="D5" s="149"/>
      <c r="E5" s="11" t="s">
        <v>23</v>
      </c>
      <c r="F5" s="12" t="s">
        <v>24</v>
      </c>
      <c r="G5" s="8">
        <v>2</v>
      </c>
      <c r="H5" s="8">
        <v>1</v>
      </c>
      <c r="I5" s="8"/>
      <c r="J5" s="16"/>
      <c r="K5" s="140" t="s">
        <v>25</v>
      </c>
      <c r="L5" s="141"/>
      <c r="M5" s="141"/>
      <c r="N5" s="141"/>
      <c r="O5" s="141"/>
      <c r="P5" s="141"/>
      <c r="Q5" s="141"/>
      <c r="R5" s="141"/>
      <c r="S5" s="143"/>
      <c r="T5" s="16"/>
      <c r="U5" s="17"/>
      <c r="V5" s="16"/>
    </row>
    <row r="6" spans="1:22" ht="14.25">
      <c r="A6" s="147"/>
      <c r="B6" s="148"/>
      <c r="C6" s="148"/>
      <c r="D6" s="149"/>
      <c r="E6" s="18" t="s">
        <v>26</v>
      </c>
      <c r="F6" s="8" t="s">
        <v>27</v>
      </c>
      <c r="G6" s="8">
        <v>2</v>
      </c>
      <c r="H6" s="8"/>
      <c r="I6" s="8">
        <v>36</v>
      </c>
      <c r="J6" s="7"/>
      <c r="K6" s="140" t="s">
        <v>28</v>
      </c>
      <c r="L6" s="141"/>
      <c r="M6" s="141"/>
      <c r="N6" s="141"/>
      <c r="O6" s="141"/>
      <c r="P6" s="141"/>
      <c r="Q6" s="141"/>
      <c r="R6" s="141"/>
      <c r="S6" s="143"/>
      <c r="T6" s="133"/>
      <c r="U6" s="143"/>
      <c r="V6" s="8"/>
    </row>
    <row r="7" spans="1:22" ht="14.25">
      <c r="A7" s="147"/>
      <c r="B7" s="148"/>
      <c r="C7" s="148"/>
      <c r="D7" s="149"/>
      <c r="E7" s="18" t="s">
        <v>29</v>
      </c>
      <c r="F7" s="8" t="s">
        <v>30</v>
      </c>
      <c r="G7" s="8">
        <v>3</v>
      </c>
      <c r="H7" s="8"/>
      <c r="I7" s="8">
        <v>54</v>
      </c>
      <c r="J7" s="8"/>
      <c r="K7" s="140" t="s">
        <v>28</v>
      </c>
      <c r="L7" s="141"/>
      <c r="M7" s="141"/>
      <c r="N7" s="141"/>
      <c r="O7" s="141"/>
      <c r="P7" s="141"/>
      <c r="Q7" s="141"/>
      <c r="R7" s="141"/>
      <c r="S7" s="143"/>
      <c r="T7" s="140"/>
      <c r="U7" s="143"/>
      <c r="V7" s="8"/>
    </row>
    <row r="8" spans="1:22" ht="25.5">
      <c r="A8" s="147"/>
      <c r="B8" s="148"/>
      <c r="C8" s="148"/>
      <c r="D8" s="149"/>
      <c r="E8" s="18" t="s">
        <v>31</v>
      </c>
      <c r="F8" s="12" t="s">
        <v>32</v>
      </c>
      <c r="G8" s="8">
        <v>3</v>
      </c>
      <c r="H8" s="8"/>
      <c r="I8" s="8">
        <v>54</v>
      </c>
      <c r="J8" s="16"/>
      <c r="K8" s="140" t="s">
        <v>28</v>
      </c>
      <c r="L8" s="141"/>
      <c r="M8" s="141"/>
      <c r="N8" s="141"/>
      <c r="O8" s="141"/>
      <c r="P8" s="141"/>
      <c r="Q8" s="141"/>
      <c r="R8" s="141"/>
      <c r="S8" s="143"/>
      <c r="T8" s="16"/>
      <c r="U8" s="19"/>
      <c r="V8" s="8"/>
    </row>
    <row r="9" spans="1:22" ht="40.5" customHeight="1">
      <c r="A9" s="147"/>
      <c r="B9" s="148"/>
      <c r="C9" s="148"/>
      <c r="D9" s="149"/>
      <c r="E9" s="18" t="s">
        <v>33</v>
      </c>
      <c r="F9" s="12" t="s">
        <v>34</v>
      </c>
      <c r="G9" s="8">
        <v>3</v>
      </c>
      <c r="H9" s="8">
        <v>2</v>
      </c>
      <c r="I9" s="8"/>
      <c r="J9" s="21"/>
      <c r="K9" s="21"/>
      <c r="L9" s="22" t="s">
        <v>35</v>
      </c>
      <c r="M9" s="21"/>
      <c r="N9" s="21"/>
      <c r="O9" s="22"/>
      <c r="P9" s="21"/>
      <c r="Q9" s="21"/>
      <c r="R9" s="22"/>
      <c r="S9" s="21"/>
      <c r="T9" s="21"/>
      <c r="U9" s="23"/>
      <c r="V9" s="8"/>
    </row>
    <row r="10" spans="1:22" ht="14.25">
      <c r="A10" s="147"/>
      <c r="B10" s="148"/>
      <c r="C10" s="148"/>
      <c r="D10" s="149"/>
      <c r="E10" s="18" t="s">
        <v>36</v>
      </c>
      <c r="F10" s="8" t="s">
        <v>37</v>
      </c>
      <c r="G10" s="8">
        <v>2</v>
      </c>
      <c r="H10" s="8"/>
      <c r="I10" s="8">
        <v>32</v>
      </c>
      <c r="J10" s="140" t="s">
        <v>38</v>
      </c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6"/>
      <c r="V10" s="8"/>
    </row>
    <row r="11" spans="1:22" ht="14.25">
      <c r="A11" s="147"/>
      <c r="B11" s="148"/>
      <c r="C11" s="148"/>
      <c r="D11" s="149"/>
      <c r="E11" s="24" t="s">
        <v>39</v>
      </c>
      <c r="F11" s="8" t="s">
        <v>40</v>
      </c>
      <c r="G11" s="8">
        <v>3</v>
      </c>
      <c r="H11" s="8"/>
      <c r="I11" s="8">
        <v>72</v>
      </c>
      <c r="J11" s="8">
        <v>4</v>
      </c>
      <c r="K11" s="8"/>
      <c r="L11" s="25"/>
      <c r="M11" s="8"/>
      <c r="N11" s="8"/>
      <c r="O11" s="25"/>
      <c r="P11" s="8"/>
      <c r="Q11" s="8"/>
      <c r="R11" s="25"/>
      <c r="S11" s="8"/>
      <c r="T11" s="140"/>
      <c r="U11" s="143"/>
      <c r="V11" s="8"/>
    </row>
    <row r="12" spans="1:22" ht="14.25">
      <c r="A12" s="147"/>
      <c r="B12" s="148"/>
      <c r="C12" s="148"/>
      <c r="D12" s="149"/>
      <c r="E12" s="24" t="s">
        <v>41</v>
      </c>
      <c r="F12" s="8" t="s">
        <v>42</v>
      </c>
      <c r="G12" s="8">
        <v>3</v>
      </c>
      <c r="H12" s="8"/>
      <c r="I12" s="8">
        <v>72</v>
      </c>
      <c r="J12" s="8"/>
      <c r="K12" s="8">
        <v>4</v>
      </c>
      <c r="L12" s="25"/>
      <c r="M12" s="8"/>
      <c r="N12" s="8"/>
      <c r="O12" s="25"/>
      <c r="P12" s="8"/>
      <c r="Q12" s="8"/>
      <c r="R12" s="25"/>
      <c r="S12" s="8"/>
      <c r="T12" s="140"/>
      <c r="U12" s="143"/>
      <c r="V12" s="8"/>
    </row>
    <row r="13" spans="1:22" ht="14.25">
      <c r="A13" s="147"/>
      <c r="B13" s="148"/>
      <c r="C13" s="148"/>
      <c r="D13" s="149"/>
      <c r="E13" s="24" t="s">
        <v>43</v>
      </c>
      <c r="F13" s="8" t="s">
        <v>44</v>
      </c>
      <c r="G13" s="8">
        <v>3</v>
      </c>
      <c r="H13" s="8"/>
      <c r="I13" s="8">
        <v>72</v>
      </c>
      <c r="J13" s="8"/>
      <c r="K13" s="8"/>
      <c r="L13" s="25"/>
      <c r="M13" s="8">
        <v>4</v>
      </c>
      <c r="N13" s="8"/>
      <c r="O13" s="25"/>
      <c r="P13" s="8"/>
      <c r="Q13" s="8"/>
      <c r="R13" s="25"/>
      <c r="S13" s="8"/>
      <c r="T13" s="140"/>
      <c r="U13" s="143"/>
      <c r="V13" s="8"/>
    </row>
    <row r="14" spans="1:22" ht="14.25">
      <c r="A14" s="147"/>
      <c r="B14" s="148"/>
      <c r="C14" s="148"/>
      <c r="D14" s="149"/>
      <c r="E14" s="24" t="s">
        <v>45</v>
      </c>
      <c r="F14" s="8" t="s">
        <v>46</v>
      </c>
      <c r="G14" s="8">
        <v>3</v>
      </c>
      <c r="H14" s="8"/>
      <c r="I14" s="8">
        <v>72</v>
      </c>
      <c r="J14" s="8"/>
      <c r="K14" s="8"/>
      <c r="L14" s="25"/>
      <c r="M14" s="8"/>
      <c r="N14" s="8">
        <v>4</v>
      </c>
      <c r="O14" s="25"/>
      <c r="P14" s="8"/>
      <c r="Q14" s="8"/>
      <c r="R14" s="25"/>
      <c r="S14" s="8"/>
      <c r="T14" s="140"/>
      <c r="U14" s="143"/>
      <c r="V14" s="8"/>
    </row>
    <row r="15" spans="1:22" ht="14.25">
      <c r="A15" s="147"/>
      <c r="B15" s="148"/>
      <c r="C15" s="148"/>
      <c r="D15" s="149"/>
      <c r="E15" s="26" t="s">
        <v>47</v>
      </c>
      <c r="F15" s="8" t="s">
        <v>48</v>
      </c>
      <c r="G15" s="8">
        <v>2</v>
      </c>
      <c r="H15" s="8">
        <v>1</v>
      </c>
      <c r="I15" s="8">
        <v>36</v>
      </c>
      <c r="J15" s="8"/>
      <c r="K15" s="8"/>
      <c r="L15" s="25" t="s">
        <v>49</v>
      </c>
      <c r="M15" s="8"/>
      <c r="N15" s="8"/>
      <c r="O15" s="25"/>
      <c r="P15" s="8"/>
      <c r="Q15" s="8"/>
      <c r="R15" s="25"/>
      <c r="S15" s="8"/>
      <c r="T15" s="8"/>
      <c r="U15" s="8"/>
      <c r="V15" s="8"/>
    </row>
    <row r="16" spans="1:22" ht="14.25">
      <c r="A16" s="147"/>
      <c r="B16" s="148"/>
      <c r="C16" s="148"/>
      <c r="D16" s="149"/>
      <c r="E16" s="18" t="s">
        <v>50</v>
      </c>
      <c r="F16" s="8" t="s">
        <v>51</v>
      </c>
      <c r="G16" s="8">
        <v>2</v>
      </c>
      <c r="H16" s="8"/>
      <c r="I16" s="8">
        <v>36</v>
      </c>
      <c r="J16" s="8">
        <v>2</v>
      </c>
      <c r="K16" s="8"/>
      <c r="L16" s="25"/>
      <c r="M16" s="8"/>
      <c r="N16" s="8"/>
      <c r="O16" s="25"/>
      <c r="P16" s="8"/>
      <c r="Q16" s="8"/>
      <c r="R16" s="25"/>
      <c r="S16" s="8"/>
      <c r="T16" s="140"/>
      <c r="U16" s="143"/>
      <c r="V16" s="8"/>
    </row>
    <row r="17" spans="1:22" ht="14.25">
      <c r="A17" s="147"/>
      <c r="B17" s="148"/>
      <c r="C17" s="148"/>
      <c r="D17" s="149"/>
      <c r="E17" s="18" t="s">
        <v>52</v>
      </c>
      <c r="F17" s="8" t="s">
        <v>53</v>
      </c>
      <c r="G17" s="8">
        <v>2</v>
      </c>
      <c r="H17" s="8"/>
      <c r="I17" s="8">
        <v>36</v>
      </c>
      <c r="J17" s="8"/>
      <c r="K17" s="8">
        <v>2</v>
      </c>
      <c r="L17" s="25"/>
      <c r="M17" s="8"/>
      <c r="N17" s="8"/>
      <c r="O17" s="25"/>
      <c r="P17" s="8"/>
      <c r="Q17" s="8"/>
      <c r="R17" s="25"/>
      <c r="S17" s="8"/>
      <c r="T17" s="140"/>
      <c r="U17" s="143"/>
      <c r="V17" s="8"/>
    </row>
    <row r="18" spans="1:22" ht="14.25" customHeight="1">
      <c r="A18" s="147"/>
      <c r="B18" s="148"/>
      <c r="C18" s="148"/>
      <c r="D18" s="149"/>
      <c r="E18" s="11" t="s">
        <v>54</v>
      </c>
      <c r="F18" s="8" t="s">
        <v>55</v>
      </c>
      <c r="G18" s="8">
        <v>1</v>
      </c>
      <c r="H18" s="8"/>
      <c r="I18" s="8" t="s">
        <v>56</v>
      </c>
      <c r="J18" s="127">
        <v>1</v>
      </c>
      <c r="K18" s="121"/>
      <c r="L18" s="140" t="s">
        <v>57</v>
      </c>
      <c r="M18" s="141"/>
      <c r="N18" s="141"/>
      <c r="O18" s="141"/>
      <c r="P18" s="141"/>
      <c r="Q18" s="141"/>
      <c r="R18" s="141"/>
      <c r="S18" s="141"/>
      <c r="T18" s="141"/>
      <c r="U18" s="19"/>
      <c r="V18" s="8"/>
    </row>
    <row r="19" spans="1:22" ht="14.25">
      <c r="A19" s="150"/>
      <c r="B19" s="151"/>
      <c r="C19" s="151"/>
      <c r="D19" s="152"/>
      <c r="E19" s="140" t="s">
        <v>58</v>
      </c>
      <c r="F19" s="143"/>
      <c r="G19" s="8">
        <v>35</v>
      </c>
      <c r="H19" s="8">
        <v>5</v>
      </c>
      <c r="I19" s="8">
        <v>608</v>
      </c>
      <c r="J19" s="8">
        <v>7</v>
      </c>
      <c r="K19" s="8">
        <v>8</v>
      </c>
      <c r="L19" s="25"/>
      <c r="M19" s="8">
        <v>7</v>
      </c>
      <c r="N19" s="8">
        <v>7</v>
      </c>
      <c r="O19" s="25"/>
      <c r="P19" s="8"/>
      <c r="Q19" s="8"/>
      <c r="R19" s="25"/>
      <c r="S19" s="8"/>
      <c r="T19" s="140"/>
      <c r="U19" s="143"/>
      <c r="V19" s="8"/>
    </row>
    <row r="20" spans="1:22" ht="14.25" customHeight="1">
      <c r="A20" s="144" t="s">
        <v>59</v>
      </c>
      <c r="B20" s="145"/>
      <c r="C20" s="145"/>
      <c r="D20" s="146"/>
      <c r="E20" s="24" t="s">
        <v>258</v>
      </c>
      <c r="F20" s="8" t="s">
        <v>61</v>
      </c>
      <c r="G20" s="27">
        <v>4</v>
      </c>
      <c r="H20" s="8"/>
      <c r="I20" s="8">
        <v>72</v>
      </c>
      <c r="J20" s="8">
        <v>4</v>
      </c>
      <c r="K20" s="8"/>
      <c r="L20" s="25"/>
      <c r="M20" s="8"/>
      <c r="N20" s="8"/>
      <c r="O20" s="25"/>
      <c r="P20" s="8"/>
      <c r="Q20" s="8"/>
      <c r="R20" s="25"/>
      <c r="S20" s="8"/>
      <c r="T20" s="140"/>
      <c r="U20" s="143"/>
      <c r="V20" s="8"/>
    </row>
    <row r="21" spans="1:22" ht="14.25">
      <c r="A21" s="147"/>
      <c r="B21" s="148"/>
      <c r="C21" s="148"/>
      <c r="D21" s="149"/>
      <c r="E21" s="24" t="s">
        <v>259</v>
      </c>
      <c r="F21" s="8" t="s">
        <v>63</v>
      </c>
      <c r="G21" s="27">
        <v>4</v>
      </c>
      <c r="H21" s="8"/>
      <c r="I21" s="8">
        <v>72</v>
      </c>
      <c r="J21" s="8"/>
      <c r="K21" s="8">
        <v>4</v>
      </c>
      <c r="L21" s="25"/>
      <c r="M21" s="8"/>
      <c r="N21" s="8"/>
      <c r="O21" s="25"/>
      <c r="P21" s="8"/>
      <c r="Q21" s="8"/>
      <c r="R21" s="25"/>
      <c r="S21" s="8"/>
      <c r="T21" s="4"/>
      <c r="U21" s="6"/>
      <c r="V21" s="8"/>
    </row>
    <row r="22" spans="1:22" ht="14.25">
      <c r="A22" s="147"/>
      <c r="B22" s="148"/>
      <c r="C22" s="148"/>
      <c r="D22" s="149"/>
      <c r="E22" s="24" t="s">
        <v>260</v>
      </c>
      <c r="F22" s="8" t="s">
        <v>65</v>
      </c>
      <c r="G22" s="27">
        <v>3</v>
      </c>
      <c r="H22" s="8"/>
      <c r="I22" s="8">
        <v>54</v>
      </c>
      <c r="J22" s="8"/>
      <c r="K22" s="8">
        <v>3</v>
      </c>
      <c r="L22" s="25"/>
      <c r="M22" s="8"/>
      <c r="N22" s="8"/>
      <c r="O22" s="25"/>
      <c r="P22" s="8"/>
      <c r="Q22" s="8"/>
      <c r="R22" s="25"/>
      <c r="S22" s="8"/>
      <c r="T22" s="4"/>
      <c r="U22" s="6"/>
      <c r="V22" s="8"/>
    </row>
    <row r="23" spans="1:22" ht="14.25">
      <c r="A23" s="147"/>
      <c r="B23" s="148"/>
      <c r="C23" s="148"/>
      <c r="D23" s="149"/>
      <c r="E23" s="24" t="s">
        <v>261</v>
      </c>
      <c r="F23" s="8" t="s">
        <v>67</v>
      </c>
      <c r="G23" s="27">
        <v>3</v>
      </c>
      <c r="H23" s="8"/>
      <c r="I23" s="8">
        <v>54</v>
      </c>
      <c r="J23" s="8"/>
      <c r="K23" s="8"/>
      <c r="L23" s="25"/>
      <c r="M23" s="8">
        <v>3</v>
      </c>
      <c r="N23" s="8"/>
      <c r="O23" s="25"/>
      <c r="P23" s="8"/>
      <c r="Q23" s="8"/>
      <c r="R23" s="25"/>
      <c r="S23" s="8"/>
      <c r="T23" s="4"/>
      <c r="U23" s="6"/>
      <c r="V23" s="8"/>
    </row>
    <row r="24" spans="1:22" ht="14.25">
      <c r="A24" s="147"/>
      <c r="B24" s="148"/>
      <c r="C24" s="148"/>
      <c r="D24" s="149"/>
      <c r="E24" s="24" t="s">
        <v>69</v>
      </c>
      <c r="F24" s="8" t="s">
        <v>70</v>
      </c>
      <c r="G24" s="27">
        <v>3</v>
      </c>
      <c r="H24" s="8"/>
      <c r="I24" s="8">
        <v>54</v>
      </c>
      <c r="J24" s="8"/>
      <c r="K24" s="8"/>
      <c r="L24" s="25"/>
      <c r="M24" s="8">
        <v>3</v>
      </c>
      <c r="N24" s="8"/>
      <c r="O24" s="25"/>
      <c r="P24" s="8"/>
      <c r="Q24" s="8"/>
      <c r="R24" s="25"/>
      <c r="S24" s="8"/>
      <c r="T24" s="4"/>
      <c r="U24" s="6"/>
      <c r="V24" s="8"/>
    </row>
    <row r="25" spans="1:22" ht="14.25">
      <c r="A25" s="147"/>
      <c r="B25" s="148"/>
      <c r="C25" s="148"/>
      <c r="D25" s="149"/>
      <c r="E25" s="24" t="s">
        <v>198</v>
      </c>
      <c r="F25" s="8" t="s">
        <v>199</v>
      </c>
      <c r="G25" s="27">
        <v>3</v>
      </c>
      <c r="H25" s="8"/>
      <c r="I25" s="8">
        <v>54</v>
      </c>
      <c r="J25" s="8">
        <v>3</v>
      </c>
      <c r="K25" s="8"/>
      <c r="L25" s="25"/>
      <c r="M25" s="8"/>
      <c r="N25" s="8"/>
      <c r="O25" s="25"/>
      <c r="P25" s="8"/>
      <c r="Q25" s="8"/>
      <c r="R25" s="25"/>
      <c r="S25" s="8"/>
      <c r="T25" s="4"/>
      <c r="U25" s="6"/>
      <c r="V25" s="8"/>
    </row>
    <row r="26" spans="1:22" ht="14.25">
      <c r="A26" s="147"/>
      <c r="B26" s="148"/>
      <c r="C26" s="148"/>
      <c r="D26" s="149"/>
      <c r="E26" s="24" t="s">
        <v>200</v>
      </c>
      <c r="F26" s="8" t="s">
        <v>201</v>
      </c>
      <c r="G26" s="27">
        <v>3</v>
      </c>
      <c r="H26" s="8"/>
      <c r="I26" s="8">
        <v>54</v>
      </c>
      <c r="J26" s="8"/>
      <c r="K26" s="8">
        <v>3</v>
      </c>
      <c r="L26" s="25"/>
      <c r="M26" s="8"/>
      <c r="N26" s="8"/>
      <c r="O26" s="25"/>
      <c r="P26" s="8"/>
      <c r="Q26" s="8"/>
      <c r="R26" s="25"/>
      <c r="S26" s="8"/>
      <c r="T26" s="4"/>
      <c r="U26" s="6"/>
      <c r="V26" s="8"/>
    </row>
    <row r="27" spans="1:22" ht="14.25">
      <c r="A27" s="147"/>
      <c r="B27" s="148"/>
      <c r="C27" s="148"/>
      <c r="D27" s="149"/>
      <c r="E27" s="24" t="s">
        <v>202</v>
      </c>
      <c r="F27" s="8" t="s">
        <v>203</v>
      </c>
      <c r="G27" s="27">
        <v>3</v>
      </c>
      <c r="H27" s="8"/>
      <c r="I27" s="8">
        <v>54</v>
      </c>
      <c r="J27" s="8"/>
      <c r="K27" s="8"/>
      <c r="L27" s="25"/>
      <c r="M27" s="8">
        <v>3</v>
      </c>
      <c r="N27" s="8"/>
      <c r="O27" s="25"/>
      <c r="P27" s="8"/>
      <c r="Q27" s="8"/>
      <c r="R27" s="25"/>
      <c r="S27" s="8"/>
      <c r="T27" s="4"/>
      <c r="U27" s="6"/>
      <c r="V27" s="8"/>
    </row>
    <row r="28" spans="1:22" ht="14.25">
      <c r="A28" s="147"/>
      <c r="B28" s="148"/>
      <c r="C28" s="148"/>
      <c r="D28" s="149"/>
      <c r="E28" s="24" t="s">
        <v>78</v>
      </c>
      <c r="F28" s="8" t="s">
        <v>79</v>
      </c>
      <c r="G28" s="27">
        <v>2</v>
      </c>
      <c r="H28" s="8"/>
      <c r="I28" s="8">
        <v>36</v>
      </c>
      <c r="J28" s="8"/>
      <c r="K28" s="8"/>
      <c r="L28" s="25"/>
      <c r="M28" s="8"/>
      <c r="N28" s="8"/>
      <c r="O28" s="25"/>
      <c r="P28" s="8">
        <v>2</v>
      </c>
      <c r="Q28" s="8"/>
      <c r="R28" s="25"/>
      <c r="S28" s="8"/>
      <c r="T28" s="4"/>
      <c r="U28" s="6"/>
      <c r="V28" s="8"/>
    </row>
    <row r="29" spans="1:22" ht="15" customHeight="1">
      <c r="A29" s="150"/>
      <c r="B29" s="151"/>
      <c r="C29" s="151"/>
      <c r="D29" s="152"/>
      <c r="E29" s="140" t="s">
        <v>58</v>
      </c>
      <c r="F29" s="143"/>
      <c r="G29" s="27">
        <f>SUM(G20:G28)</f>
        <v>28</v>
      </c>
      <c r="H29" s="8"/>
      <c r="I29" s="8">
        <f>SUM(I20:I28)</f>
        <v>504</v>
      </c>
      <c r="J29" s="8">
        <v>7</v>
      </c>
      <c r="K29" s="8">
        <v>10</v>
      </c>
      <c r="L29" s="25"/>
      <c r="M29" s="8">
        <v>9</v>
      </c>
      <c r="N29" s="8"/>
      <c r="O29" s="25"/>
      <c r="P29" s="8">
        <v>2</v>
      </c>
      <c r="Q29" s="8"/>
      <c r="R29" s="25"/>
      <c r="S29" s="8"/>
      <c r="T29" s="140"/>
      <c r="U29" s="143"/>
      <c r="V29" s="8"/>
    </row>
    <row r="30" spans="1:22" ht="14.25" customHeight="1">
      <c r="A30" s="144" t="s">
        <v>86</v>
      </c>
      <c r="B30" s="145"/>
      <c r="C30" s="145"/>
      <c r="D30" s="146"/>
      <c r="E30" s="24" t="s">
        <v>262</v>
      </c>
      <c r="F30" s="8" t="s">
        <v>263</v>
      </c>
      <c r="G30" s="27">
        <v>2</v>
      </c>
      <c r="H30" s="8"/>
      <c r="I30" s="8">
        <v>36</v>
      </c>
      <c r="J30" s="8"/>
      <c r="K30" s="8"/>
      <c r="L30" s="25"/>
      <c r="M30" s="8">
        <v>2</v>
      </c>
      <c r="N30" s="8"/>
      <c r="O30" s="25"/>
      <c r="P30" s="8"/>
      <c r="Q30" s="8"/>
      <c r="R30" s="25"/>
      <c r="S30" s="8"/>
      <c r="T30" s="140"/>
      <c r="U30" s="143"/>
      <c r="V30" s="8"/>
    </row>
    <row r="31" spans="1:22" ht="14.25">
      <c r="A31" s="147"/>
      <c r="B31" s="148"/>
      <c r="C31" s="148"/>
      <c r="D31" s="149"/>
      <c r="E31" s="24" t="s">
        <v>264</v>
      </c>
      <c r="F31" s="8" t="s">
        <v>265</v>
      </c>
      <c r="G31" s="27">
        <v>2</v>
      </c>
      <c r="H31" s="8"/>
      <c r="I31" s="8">
        <v>36</v>
      </c>
      <c r="J31" s="8"/>
      <c r="K31" s="8"/>
      <c r="L31" s="25"/>
      <c r="M31" s="8"/>
      <c r="N31" s="8">
        <v>2</v>
      </c>
      <c r="O31" s="25"/>
      <c r="P31" s="8"/>
      <c r="Q31" s="8"/>
      <c r="R31" s="25"/>
      <c r="S31" s="8"/>
      <c r="T31" s="4"/>
      <c r="U31" s="6"/>
      <c r="V31" s="8"/>
    </row>
    <row r="32" spans="1:22" ht="14.25">
      <c r="A32" s="147"/>
      <c r="B32" s="148"/>
      <c r="C32" s="148"/>
      <c r="D32" s="149"/>
      <c r="E32" s="24" t="s">
        <v>266</v>
      </c>
      <c r="F32" s="8" t="s">
        <v>267</v>
      </c>
      <c r="G32" s="27">
        <v>2</v>
      </c>
      <c r="H32" s="8"/>
      <c r="I32" s="8">
        <v>36</v>
      </c>
      <c r="J32" s="8"/>
      <c r="K32" s="8"/>
      <c r="L32" s="25"/>
      <c r="M32" s="8"/>
      <c r="N32" s="8">
        <v>2</v>
      </c>
      <c r="O32" s="25"/>
      <c r="P32" s="8"/>
      <c r="Q32" s="8"/>
      <c r="R32" s="25"/>
      <c r="S32" s="8"/>
      <c r="T32" s="4"/>
      <c r="U32" s="6"/>
      <c r="V32" s="8"/>
    </row>
    <row r="33" spans="1:22" ht="14.25">
      <c r="A33" s="147"/>
      <c r="B33" s="148"/>
      <c r="C33" s="148"/>
      <c r="D33" s="149"/>
      <c r="E33" s="24" t="s">
        <v>268</v>
      </c>
      <c r="F33" s="8" t="s">
        <v>269</v>
      </c>
      <c r="G33" s="27">
        <v>2</v>
      </c>
      <c r="H33" s="8"/>
      <c r="I33" s="8">
        <v>36</v>
      </c>
      <c r="J33" s="8"/>
      <c r="K33" s="8"/>
      <c r="L33" s="25"/>
      <c r="M33" s="8"/>
      <c r="N33" s="8"/>
      <c r="O33" s="25"/>
      <c r="P33" s="8">
        <v>2</v>
      </c>
      <c r="Q33" s="8"/>
      <c r="R33" s="25"/>
      <c r="S33" s="8"/>
      <c r="T33" s="4"/>
      <c r="U33" s="6"/>
      <c r="V33" s="8"/>
    </row>
    <row r="34" spans="1:22" ht="14.25">
      <c r="A34" s="147"/>
      <c r="B34" s="148"/>
      <c r="C34" s="148"/>
      <c r="D34" s="149"/>
      <c r="E34" s="24" t="s">
        <v>101</v>
      </c>
      <c r="F34" s="8" t="s">
        <v>102</v>
      </c>
      <c r="G34" s="27">
        <v>2</v>
      </c>
      <c r="H34" s="8"/>
      <c r="I34" s="8">
        <v>36</v>
      </c>
      <c r="J34" s="8"/>
      <c r="K34" s="8"/>
      <c r="L34" s="25"/>
      <c r="M34" s="8"/>
      <c r="N34" s="8"/>
      <c r="O34" s="25"/>
      <c r="P34" s="8">
        <v>2</v>
      </c>
      <c r="Q34" s="8"/>
      <c r="R34" s="25"/>
      <c r="S34" s="8"/>
      <c r="T34" s="4"/>
      <c r="U34" s="6"/>
      <c r="V34" s="8"/>
    </row>
    <row r="35" spans="1:22" ht="14.25">
      <c r="A35" s="147"/>
      <c r="B35" s="148"/>
      <c r="C35" s="148"/>
      <c r="D35" s="149"/>
      <c r="E35" s="24" t="s">
        <v>270</v>
      </c>
      <c r="F35" s="8" t="s">
        <v>271</v>
      </c>
      <c r="G35" s="27">
        <v>2</v>
      </c>
      <c r="H35" s="8"/>
      <c r="I35" s="8">
        <v>36</v>
      </c>
      <c r="J35" s="8"/>
      <c r="K35" s="8"/>
      <c r="L35" s="25"/>
      <c r="M35" s="8"/>
      <c r="N35" s="8"/>
      <c r="O35" s="25"/>
      <c r="P35" s="8">
        <v>2</v>
      </c>
      <c r="Q35" s="8"/>
      <c r="R35" s="25"/>
      <c r="S35" s="8"/>
      <c r="T35" s="4"/>
      <c r="U35" s="6"/>
      <c r="V35" s="8"/>
    </row>
    <row r="36" spans="1:22" ht="14.25">
      <c r="A36" s="147"/>
      <c r="B36" s="148"/>
      <c r="C36" s="148"/>
      <c r="D36" s="149"/>
      <c r="E36" s="24" t="s">
        <v>272</v>
      </c>
      <c r="F36" s="8" t="s">
        <v>273</v>
      </c>
      <c r="G36" s="27">
        <v>2</v>
      </c>
      <c r="H36" s="8"/>
      <c r="I36" s="8">
        <v>36</v>
      </c>
      <c r="J36" s="8"/>
      <c r="K36" s="8"/>
      <c r="L36" s="25"/>
      <c r="M36" s="8"/>
      <c r="N36" s="8">
        <v>2</v>
      </c>
      <c r="O36" s="25"/>
      <c r="P36" s="8"/>
      <c r="Q36" s="8"/>
      <c r="R36" s="25"/>
      <c r="S36" s="8"/>
      <c r="T36" s="4"/>
      <c r="U36" s="6"/>
      <c r="V36" s="8"/>
    </row>
    <row r="37" spans="1:22" ht="14.25">
      <c r="A37" s="147"/>
      <c r="B37" s="148"/>
      <c r="C37" s="148"/>
      <c r="D37" s="149"/>
      <c r="E37" s="24" t="s">
        <v>274</v>
      </c>
      <c r="F37" s="8" t="s">
        <v>275</v>
      </c>
      <c r="G37" s="27">
        <v>2</v>
      </c>
      <c r="H37" s="8"/>
      <c r="I37" s="8">
        <v>36</v>
      </c>
      <c r="J37" s="8"/>
      <c r="K37" s="8"/>
      <c r="L37" s="25"/>
      <c r="M37" s="8"/>
      <c r="N37" s="8">
        <v>2</v>
      </c>
      <c r="O37" s="25"/>
      <c r="P37" s="8"/>
      <c r="Q37" s="8"/>
      <c r="R37" s="25"/>
      <c r="S37" s="8"/>
      <c r="T37" s="4"/>
      <c r="U37" s="6"/>
      <c r="V37" s="8"/>
    </row>
    <row r="38" spans="1:22" ht="14.25">
      <c r="A38" s="147"/>
      <c r="B38" s="148"/>
      <c r="C38" s="148"/>
      <c r="D38" s="149"/>
      <c r="E38" s="24" t="s">
        <v>276</v>
      </c>
      <c r="F38" s="8" t="s">
        <v>277</v>
      </c>
      <c r="G38" s="27">
        <v>2</v>
      </c>
      <c r="H38" s="8"/>
      <c r="I38" s="8">
        <v>36</v>
      </c>
      <c r="J38" s="8"/>
      <c r="K38" s="8"/>
      <c r="L38" s="25"/>
      <c r="M38" s="8"/>
      <c r="N38" s="8"/>
      <c r="O38" s="25"/>
      <c r="P38" s="8">
        <v>2</v>
      </c>
      <c r="Q38" s="8"/>
      <c r="R38" s="25"/>
      <c r="S38" s="8"/>
      <c r="T38" s="4"/>
      <c r="U38" s="6"/>
      <c r="V38" s="8"/>
    </row>
    <row r="39" spans="1:22" ht="14.25">
      <c r="A39" s="147"/>
      <c r="B39" s="148"/>
      <c r="C39" s="148"/>
      <c r="D39" s="149"/>
      <c r="E39" s="24" t="s">
        <v>103</v>
      </c>
      <c r="F39" s="8" t="s">
        <v>104</v>
      </c>
      <c r="G39" s="27">
        <v>2</v>
      </c>
      <c r="H39" s="8">
        <v>1</v>
      </c>
      <c r="I39" s="8">
        <v>36</v>
      </c>
      <c r="J39" s="8"/>
      <c r="K39" s="8"/>
      <c r="L39" s="25"/>
      <c r="M39" s="8"/>
      <c r="N39" s="8">
        <v>2</v>
      </c>
      <c r="O39" s="25"/>
      <c r="P39" s="8"/>
      <c r="Q39" s="8"/>
      <c r="R39" s="25"/>
      <c r="S39" s="8"/>
      <c r="T39" s="4"/>
      <c r="U39" s="6"/>
      <c r="V39" s="8"/>
    </row>
    <row r="40" spans="1:22" ht="16.5" customHeight="1">
      <c r="A40" s="147"/>
      <c r="B40" s="148"/>
      <c r="C40" s="148"/>
      <c r="D40" s="149"/>
      <c r="E40" s="24" t="s">
        <v>105</v>
      </c>
      <c r="F40" s="8" t="s">
        <v>106</v>
      </c>
      <c r="G40" s="27">
        <v>2</v>
      </c>
      <c r="H40" s="8">
        <v>1</v>
      </c>
      <c r="I40" s="8">
        <v>36</v>
      </c>
      <c r="J40" s="8"/>
      <c r="K40" s="8"/>
      <c r="L40" s="25"/>
      <c r="M40" s="8">
        <v>2</v>
      </c>
      <c r="N40" s="8"/>
      <c r="O40" s="25"/>
      <c r="P40" s="8"/>
      <c r="Q40" s="8"/>
      <c r="R40" s="25"/>
      <c r="S40" s="8"/>
      <c r="T40" s="4"/>
      <c r="U40" s="6"/>
      <c r="V40" s="8"/>
    </row>
    <row r="41" spans="1:22" ht="14.25">
      <c r="A41" s="150"/>
      <c r="B41" s="151"/>
      <c r="C41" s="151"/>
      <c r="D41" s="152"/>
      <c r="E41" s="140" t="s">
        <v>58</v>
      </c>
      <c r="F41" s="143"/>
      <c r="G41" s="27">
        <f>SUM(G30:G40)</f>
        <v>22</v>
      </c>
      <c r="H41" s="8">
        <v>2</v>
      </c>
      <c r="I41" s="8">
        <f>SUM(I30:I69)</f>
        <v>414</v>
      </c>
      <c r="J41" s="8"/>
      <c r="K41" s="8"/>
      <c r="L41" s="25"/>
      <c r="M41" s="8">
        <v>4</v>
      </c>
      <c r="N41" s="8">
        <v>10</v>
      </c>
      <c r="O41" s="25">
        <v>0</v>
      </c>
      <c r="P41" s="8">
        <v>8</v>
      </c>
      <c r="Q41" s="8"/>
      <c r="R41" s="25"/>
      <c r="S41" s="8"/>
      <c r="T41" s="140"/>
      <c r="U41" s="143"/>
      <c r="V41" s="8"/>
    </row>
    <row r="42" spans="1:22" ht="14.25" customHeight="1">
      <c r="A42" s="122" t="s">
        <v>107</v>
      </c>
      <c r="B42" s="124" t="s">
        <v>108</v>
      </c>
      <c r="C42" s="30"/>
      <c r="D42" s="115" t="s">
        <v>278</v>
      </c>
      <c r="E42" s="24" t="s">
        <v>279</v>
      </c>
      <c r="F42" s="8" t="s">
        <v>280</v>
      </c>
      <c r="G42" s="27">
        <v>2</v>
      </c>
      <c r="H42" s="8"/>
      <c r="I42" s="8">
        <v>36</v>
      </c>
      <c r="J42" s="8"/>
      <c r="K42" s="8"/>
      <c r="L42" s="25"/>
      <c r="M42" s="8">
        <v>2</v>
      </c>
      <c r="N42" s="8"/>
      <c r="O42" s="25"/>
      <c r="P42" s="8"/>
      <c r="Q42" s="8"/>
      <c r="R42" s="25"/>
      <c r="S42" s="8"/>
      <c r="T42" s="4"/>
      <c r="U42" s="6"/>
      <c r="V42" s="136" t="s">
        <v>112</v>
      </c>
    </row>
    <row r="43" spans="1:22" ht="16.5" customHeight="1">
      <c r="A43" s="155"/>
      <c r="B43" s="113"/>
      <c r="C43" s="30" t="s">
        <v>108</v>
      </c>
      <c r="D43" s="116"/>
      <c r="E43" s="24" t="s">
        <v>281</v>
      </c>
      <c r="F43" s="8" t="s">
        <v>282</v>
      </c>
      <c r="G43" s="27">
        <v>2</v>
      </c>
      <c r="H43" s="8">
        <v>1</v>
      </c>
      <c r="I43" s="8">
        <v>36</v>
      </c>
      <c r="J43" s="8"/>
      <c r="K43" s="8"/>
      <c r="L43" s="25"/>
      <c r="M43" s="8"/>
      <c r="N43" s="8">
        <v>2</v>
      </c>
      <c r="O43" s="25"/>
      <c r="P43" s="8"/>
      <c r="Q43" s="8"/>
      <c r="R43" s="25"/>
      <c r="S43" s="8"/>
      <c r="T43" s="4"/>
      <c r="U43" s="6"/>
      <c r="V43" s="118"/>
    </row>
    <row r="44" spans="1:22" ht="16.5" customHeight="1">
      <c r="A44" s="155"/>
      <c r="B44" s="113"/>
      <c r="C44" s="30"/>
      <c r="D44" s="116"/>
      <c r="E44" s="24" t="s">
        <v>283</v>
      </c>
      <c r="F44" s="8" t="s">
        <v>284</v>
      </c>
      <c r="G44" s="27">
        <v>2</v>
      </c>
      <c r="H44" s="8">
        <v>1</v>
      </c>
      <c r="I44" s="8">
        <v>36</v>
      </c>
      <c r="J44" s="8"/>
      <c r="K44" s="8"/>
      <c r="L44" s="25"/>
      <c r="M44" s="8"/>
      <c r="N44" s="8"/>
      <c r="O44" s="25"/>
      <c r="P44" s="8">
        <v>2</v>
      </c>
      <c r="Q44" s="8"/>
      <c r="R44" s="25"/>
      <c r="S44" s="8"/>
      <c r="T44" s="4"/>
      <c r="U44" s="6"/>
      <c r="V44" s="118"/>
    </row>
    <row r="45" spans="1:22" ht="14.25">
      <c r="A45" s="155"/>
      <c r="B45" s="113"/>
      <c r="C45" s="30"/>
      <c r="D45" s="116"/>
      <c r="E45" s="24" t="s">
        <v>285</v>
      </c>
      <c r="F45" s="8" t="s">
        <v>286</v>
      </c>
      <c r="G45" s="27">
        <v>2</v>
      </c>
      <c r="H45" s="8"/>
      <c r="I45" s="8">
        <v>36</v>
      </c>
      <c r="J45" s="8"/>
      <c r="K45" s="8"/>
      <c r="L45" s="25"/>
      <c r="M45" s="8"/>
      <c r="N45" s="8"/>
      <c r="O45" s="25"/>
      <c r="P45" s="8"/>
      <c r="Q45" s="8">
        <v>2</v>
      </c>
      <c r="R45" s="25"/>
      <c r="S45" s="8"/>
      <c r="T45" s="4"/>
      <c r="U45" s="6"/>
      <c r="V45" s="118"/>
    </row>
    <row r="46" spans="1:22" ht="14.25">
      <c r="A46" s="155"/>
      <c r="B46" s="113"/>
      <c r="C46" s="30"/>
      <c r="D46" s="116"/>
      <c r="E46" s="24" t="s">
        <v>287</v>
      </c>
      <c r="F46" s="8" t="s">
        <v>288</v>
      </c>
      <c r="G46" s="27">
        <v>1</v>
      </c>
      <c r="H46" s="8"/>
      <c r="I46" s="8">
        <v>18</v>
      </c>
      <c r="J46" s="8"/>
      <c r="K46" s="8"/>
      <c r="L46" s="25"/>
      <c r="M46" s="8"/>
      <c r="N46" s="8"/>
      <c r="O46" s="25"/>
      <c r="P46" s="8">
        <v>1</v>
      </c>
      <c r="Q46" s="8"/>
      <c r="R46" s="25"/>
      <c r="S46" s="8"/>
      <c r="T46" s="4"/>
      <c r="U46" s="6"/>
      <c r="V46" s="118"/>
    </row>
    <row r="47" spans="1:22" ht="14.25">
      <c r="A47" s="155"/>
      <c r="B47" s="113"/>
      <c r="C47" s="30"/>
      <c r="D47" s="116"/>
      <c r="E47" s="24" t="s">
        <v>289</v>
      </c>
      <c r="F47" s="8" t="s">
        <v>290</v>
      </c>
      <c r="G47" s="27">
        <v>2</v>
      </c>
      <c r="H47" s="8"/>
      <c r="I47" s="8">
        <v>36</v>
      </c>
      <c r="J47" s="8"/>
      <c r="K47" s="8"/>
      <c r="L47" s="25"/>
      <c r="M47" s="8"/>
      <c r="N47" s="8"/>
      <c r="O47" s="25"/>
      <c r="P47" s="8">
        <v>2</v>
      </c>
      <c r="Q47" s="8"/>
      <c r="R47" s="25"/>
      <c r="S47" s="8"/>
      <c r="T47" s="4"/>
      <c r="U47" s="6"/>
      <c r="V47" s="118"/>
    </row>
    <row r="48" spans="1:22" ht="14.25">
      <c r="A48" s="155"/>
      <c r="B48" s="113"/>
      <c r="C48" s="30"/>
      <c r="D48" s="116"/>
      <c r="E48" s="24" t="s">
        <v>291</v>
      </c>
      <c r="F48" s="8" t="s">
        <v>292</v>
      </c>
      <c r="G48" s="27">
        <v>2</v>
      </c>
      <c r="H48" s="8"/>
      <c r="I48" s="8">
        <v>36</v>
      </c>
      <c r="J48" s="8"/>
      <c r="K48" s="8"/>
      <c r="L48" s="25"/>
      <c r="M48" s="8"/>
      <c r="N48" s="8"/>
      <c r="O48" s="25"/>
      <c r="P48" s="8"/>
      <c r="Q48" s="8">
        <v>2</v>
      </c>
      <c r="R48" s="25"/>
      <c r="S48" s="8"/>
      <c r="T48" s="4"/>
      <c r="U48" s="6"/>
      <c r="V48" s="118"/>
    </row>
    <row r="49" spans="1:22" ht="14.25">
      <c r="A49" s="155"/>
      <c r="B49" s="113"/>
      <c r="C49" s="30"/>
      <c r="D49" s="116"/>
      <c r="E49" s="24" t="s">
        <v>119</v>
      </c>
      <c r="F49" s="8" t="s">
        <v>120</v>
      </c>
      <c r="G49" s="27">
        <v>2</v>
      </c>
      <c r="H49" s="8"/>
      <c r="I49" s="8">
        <v>36</v>
      </c>
      <c r="J49" s="8"/>
      <c r="K49" s="8"/>
      <c r="L49" s="25"/>
      <c r="M49" s="8"/>
      <c r="N49" s="8"/>
      <c r="O49" s="25"/>
      <c r="P49" s="8">
        <v>2</v>
      </c>
      <c r="Q49" s="8"/>
      <c r="R49" s="25"/>
      <c r="S49" s="8"/>
      <c r="T49" s="4"/>
      <c r="U49" s="6"/>
      <c r="V49" s="118"/>
    </row>
    <row r="50" spans="1:22" ht="14.25">
      <c r="A50" s="155"/>
      <c r="B50" s="113"/>
      <c r="C50" s="30"/>
      <c r="D50" s="116"/>
      <c r="E50" s="24" t="s">
        <v>121</v>
      </c>
      <c r="F50" s="8" t="s">
        <v>122</v>
      </c>
      <c r="G50" s="27">
        <v>2</v>
      </c>
      <c r="H50" s="8"/>
      <c r="I50" s="8">
        <v>36</v>
      </c>
      <c r="J50" s="8"/>
      <c r="K50" s="8"/>
      <c r="L50" s="25"/>
      <c r="M50" s="8"/>
      <c r="N50" s="8"/>
      <c r="O50" s="25"/>
      <c r="P50" s="8">
        <v>2</v>
      </c>
      <c r="Q50" s="8"/>
      <c r="R50" s="25"/>
      <c r="S50" s="8"/>
      <c r="T50" s="4"/>
      <c r="U50" s="6"/>
      <c r="V50" s="118"/>
    </row>
    <row r="51" spans="1:22" ht="14.25">
      <c r="A51" s="155"/>
      <c r="B51" s="113"/>
      <c r="C51" s="30"/>
      <c r="D51" s="116"/>
      <c r="E51" s="24" t="s">
        <v>293</v>
      </c>
      <c r="F51" s="8" t="s">
        <v>294</v>
      </c>
      <c r="G51" s="27">
        <v>2</v>
      </c>
      <c r="H51" s="8">
        <v>1</v>
      </c>
      <c r="I51" s="8">
        <v>36</v>
      </c>
      <c r="J51" s="8"/>
      <c r="K51" s="8"/>
      <c r="L51" s="25"/>
      <c r="M51" s="8"/>
      <c r="N51" s="8">
        <v>2</v>
      </c>
      <c r="O51" s="25"/>
      <c r="P51" s="8"/>
      <c r="Q51" s="8"/>
      <c r="R51" s="25"/>
      <c r="S51" s="8"/>
      <c r="T51" s="8"/>
      <c r="U51" s="8"/>
      <c r="V51" s="118"/>
    </row>
    <row r="52" spans="1:22" ht="14.25">
      <c r="A52" s="155"/>
      <c r="B52" s="114"/>
      <c r="C52" s="29"/>
      <c r="D52" s="117"/>
      <c r="E52" s="140" t="s">
        <v>58</v>
      </c>
      <c r="F52" s="143"/>
      <c r="G52" s="27">
        <f>SUM(G42:G51)</f>
        <v>19</v>
      </c>
      <c r="H52" s="8">
        <v>3</v>
      </c>
      <c r="I52" s="8">
        <f>SUM(I42:I51)</f>
        <v>342</v>
      </c>
      <c r="J52" s="8"/>
      <c r="K52" s="8"/>
      <c r="L52" s="25"/>
      <c r="M52" s="8">
        <v>2</v>
      </c>
      <c r="N52" s="8">
        <v>4</v>
      </c>
      <c r="O52" s="25"/>
      <c r="P52" s="8">
        <v>9</v>
      </c>
      <c r="Q52" s="8">
        <v>4</v>
      </c>
      <c r="R52" s="25"/>
      <c r="S52" s="8"/>
      <c r="T52" s="4"/>
      <c r="U52" s="6"/>
      <c r="V52" s="118"/>
    </row>
    <row r="53" spans="1:22" ht="14.25">
      <c r="A53" s="155"/>
      <c r="B53" s="124" t="s">
        <v>127</v>
      </c>
      <c r="C53" s="115" t="s">
        <v>127</v>
      </c>
      <c r="D53" s="115" t="s">
        <v>295</v>
      </c>
      <c r="E53" s="32" t="s">
        <v>296</v>
      </c>
      <c r="F53" s="8" t="s">
        <v>297</v>
      </c>
      <c r="G53" s="27">
        <v>2</v>
      </c>
      <c r="H53" s="8"/>
      <c r="I53" s="8">
        <v>36</v>
      </c>
      <c r="J53" s="8"/>
      <c r="K53" s="8"/>
      <c r="L53" s="25"/>
      <c r="M53" s="8">
        <v>2</v>
      </c>
      <c r="N53" s="8"/>
      <c r="O53" s="25"/>
      <c r="P53" s="8"/>
      <c r="Q53" s="8"/>
      <c r="R53" s="25"/>
      <c r="S53" s="8"/>
      <c r="T53" s="4"/>
      <c r="U53" s="6"/>
      <c r="V53" s="118"/>
    </row>
    <row r="54" spans="1:22" ht="14.25">
      <c r="A54" s="155"/>
      <c r="B54" s="113"/>
      <c r="C54" s="116"/>
      <c r="D54" s="116"/>
      <c r="E54" s="24" t="s">
        <v>298</v>
      </c>
      <c r="F54" s="8" t="s">
        <v>299</v>
      </c>
      <c r="G54" s="27">
        <v>2</v>
      </c>
      <c r="H54" s="8"/>
      <c r="I54" s="8">
        <v>36</v>
      </c>
      <c r="J54" s="8"/>
      <c r="K54" s="8"/>
      <c r="L54" s="25"/>
      <c r="M54" s="8"/>
      <c r="N54" s="8"/>
      <c r="O54" s="25"/>
      <c r="P54" s="8">
        <v>2</v>
      </c>
      <c r="Q54" s="8"/>
      <c r="R54" s="25"/>
      <c r="S54" s="8"/>
      <c r="T54" s="4"/>
      <c r="U54" s="6"/>
      <c r="V54" s="118"/>
    </row>
    <row r="55" spans="1:22" ht="14.25">
      <c r="A55" s="155"/>
      <c r="B55" s="113"/>
      <c r="C55" s="116"/>
      <c r="D55" s="116"/>
      <c r="E55" s="24" t="s">
        <v>300</v>
      </c>
      <c r="F55" s="8" t="s">
        <v>301</v>
      </c>
      <c r="G55" s="27">
        <v>2</v>
      </c>
      <c r="H55" s="8"/>
      <c r="I55" s="8">
        <v>36</v>
      </c>
      <c r="J55" s="8"/>
      <c r="K55" s="8"/>
      <c r="L55" s="25"/>
      <c r="M55" s="8"/>
      <c r="N55" s="8">
        <v>2</v>
      </c>
      <c r="O55" s="25"/>
      <c r="P55" s="8"/>
      <c r="Q55" s="8"/>
      <c r="R55" s="25"/>
      <c r="S55" s="8"/>
      <c r="T55" s="4"/>
      <c r="U55" s="6"/>
      <c r="V55" s="118"/>
    </row>
    <row r="56" spans="1:22" ht="14.25">
      <c r="A56" s="155"/>
      <c r="B56" s="113"/>
      <c r="C56" s="116"/>
      <c r="D56" s="116"/>
      <c r="E56" s="24" t="s">
        <v>302</v>
      </c>
      <c r="F56" s="8" t="s">
        <v>303</v>
      </c>
      <c r="G56" s="27">
        <v>3</v>
      </c>
      <c r="H56" s="8">
        <v>1</v>
      </c>
      <c r="I56" s="8">
        <v>54</v>
      </c>
      <c r="J56" s="8"/>
      <c r="K56" s="8"/>
      <c r="L56" s="25"/>
      <c r="M56" s="8"/>
      <c r="N56" s="8"/>
      <c r="O56" s="25"/>
      <c r="P56" s="8">
        <v>3</v>
      </c>
      <c r="Q56" s="8"/>
      <c r="R56" s="25"/>
      <c r="S56" s="8"/>
      <c r="T56" s="4"/>
      <c r="U56" s="6"/>
      <c r="V56" s="118"/>
    </row>
    <row r="57" spans="1:22" ht="14.25">
      <c r="A57" s="155"/>
      <c r="B57" s="113"/>
      <c r="C57" s="116"/>
      <c r="D57" s="116"/>
      <c r="E57" s="24" t="s">
        <v>304</v>
      </c>
      <c r="F57" s="8" t="s">
        <v>305</v>
      </c>
      <c r="G57" s="27">
        <v>2</v>
      </c>
      <c r="H57" s="8">
        <v>1</v>
      </c>
      <c r="I57" s="8">
        <v>36</v>
      </c>
      <c r="J57" s="8"/>
      <c r="K57" s="8"/>
      <c r="L57" s="25"/>
      <c r="M57" s="8"/>
      <c r="N57" s="8"/>
      <c r="O57" s="25"/>
      <c r="P57" s="8">
        <v>2</v>
      </c>
      <c r="Q57" s="8"/>
      <c r="R57" s="25"/>
      <c r="S57" s="8"/>
      <c r="T57" s="4"/>
      <c r="U57" s="6"/>
      <c r="V57" s="118"/>
    </row>
    <row r="58" spans="1:22" ht="15.75" customHeight="1">
      <c r="A58" s="155"/>
      <c r="B58" s="113"/>
      <c r="C58" s="116"/>
      <c r="D58" s="116"/>
      <c r="E58" s="24" t="s">
        <v>306</v>
      </c>
      <c r="F58" s="8" t="s">
        <v>307</v>
      </c>
      <c r="G58" s="27">
        <v>2</v>
      </c>
      <c r="H58" s="8">
        <v>1</v>
      </c>
      <c r="I58" s="8">
        <v>36</v>
      </c>
      <c r="J58" s="8"/>
      <c r="K58" s="8"/>
      <c r="L58" s="25"/>
      <c r="M58" s="8"/>
      <c r="N58" s="8"/>
      <c r="O58" s="25"/>
      <c r="P58" s="8"/>
      <c r="Q58" s="8">
        <v>2</v>
      </c>
      <c r="R58" s="25"/>
      <c r="S58" s="8"/>
      <c r="T58" s="4"/>
      <c r="U58" s="6"/>
      <c r="V58" s="118"/>
    </row>
    <row r="59" spans="1:22" ht="14.25">
      <c r="A59" s="155"/>
      <c r="B59" s="113"/>
      <c r="C59" s="116"/>
      <c r="D59" s="116"/>
      <c r="E59" s="24" t="s">
        <v>308</v>
      </c>
      <c r="F59" s="8" t="s">
        <v>309</v>
      </c>
      <c r="G59" s="27">
        <v>2</v>
      </c>
      <c r="H59" s="8">
        <v>1</v>
      </c>
      <c r="I59" s="8">
        <v>36</v>
      </c>
      <c r="J59" s="8"/>
      <c r="K59" s="8"/>
      <c r="L59" s="25"/>
      <c r="M59" s="8"/>
      <c r="N59" s="8">
        <v>2</v>
      </c>
      <c r="O59" s="25"/>
      <c r="P59" s="8"/>
      <c r="Q59" s="8"/>
      <c r="R59" s="25"/>
      <c r="S59" s="8"/>
      <c r="T59" s="4"/>
      <c r="U59" s="6"/>
      <c r="V59" s="118"/>
    </row>
    <row r="60" spans="1:22" ht="14.25">
      <c r="A60" s="155"/>
      <c r="B60" s="113"/>
      <c r="C60" s="116"/>
      <c r="D60" s="116"/>
      <c r="E60" s="32" t="s">
        <v>310</v>
      </c>
      <c r="F60" s="8" t="s">
        <v>311</v>
      </c>
      <c r="G60" s="27">
        <v>2</v>
      </c>
      <c r="H60" s="8">
        <v>1</v>
      </c>
      <c r="I60" s="8">
        <v>36</v>
      </c>
      <c r="J60" s="8"/>
      <c r="K60" s="8"/>
      <c r="L60" s="25"/>
      <c r="M60" s="8">
        <v>2</v>
      </c>
      <c r="N60" s="8"/>
      <c r="O60" s="25"/>
      <c r="P60" s="8"/>
      <c r="Q60" s="8"/>
      <c r="R60" s="25"/>
      <c r="S60" s="8"/>
      <c r="T60" s="4"/>
      <c r="U60" s="6"/>
      <c r="V60" s="118"/>
    </row>
    <row r="61" spans="1:22" ht="14.25">
      <c r="A61" s="155"/>
      <c r="B61" s="113"/>
      <c r="C61" s="116"/>
      <c r="D61" s="116"/>
      <c r="E61" s="24" t="s">
        <v>312</v>
      </c>
      <c r="F61" s="8" t="s">
        <v>313</v>
      </c>
      <c r="G61" s="27">
        <v>2</v>
      </c>
      <c r="H61" s="8"/>
      <c r="I61" s="8">
        <v>36</v>
      </c>
      <c r="J61" s="8"/>
      <c r="K61" s="8"/>
      <c r="L61" s="25"/>
      <c r="M61" s="8"/>
      <c r="N61" s="8">
        <v>2</v>
      </c>
      <c r="O61" s="25"/>
      <c r="P61" s="8"/>
      <c r="Q61" s="8"/>
      <c r="R61" s="25"/>
      <c r="S61" s="8"/>
      <c r="T61" s="4"/>
      <c r="U61" s="6"/>
      <c r="V61" s="118"/>
    </row>
    <row r="62" spans="1:22" ht="14.25">
      <c r="A62" s="156"/>
      <c r="B62" s="114"/>
      <c r="C62" s="117"/>
      <c r="D62" s="117"/>
      <c r="E62" s="140" t="s">
        <v>58</v>
      </c>
      <c r="F62" s="143"/>
      <c r="G62" s="27">
        <f>SUM(G53:G61)</f>
        <v>19</v>
      </c>
      <c r="H62" s="8">
        <f>SUM(H56:H60)</f>
        <v>5</v>
      </c>
      <c r="I62" s="8">
        <f>SUM(I53:I60)</f>
        <v>306</v>
      </c>
      <c r="J62" s="8"/>
      <c r="K62" s="8"/>
      <c r="L62" s="25"/>
      <c r="M62" s="8">
        <v>4</v>
      </c>
      <c r="N62" s="8">
        <v>4</v>
      </c>
      <c r="O62" s="25"/>
      <c r="P62" s="8">
        <v>6</v>
      </c>
      <c r="Q62" s="8">
        <v>2</v>
      </c>
      <c r="R62" s="25"/>
      <c r="S62" s="8"/>
      <c r="T62" s="4"/>
      <c r="U62" s="6"/>
      <c r="V62" s="137"/>
    </row>
    <row r="63" spans="1:22" ht="17.25" customHeight="1">
      <c r="A63" s="144" t="s">
        <v>144</v>
      </c>
      <c r="B63" s="145"/>
      <c r="C63" s="145"/>
      <c r="D63" s="146"/>
      <c r="E63" s="24" t="s">
        <v>145</v>
      </c>
      <c r="F63" s="8" t="s">
        <v>146</v>
      </c>
      <c r="G63" s="42">
        <v>8</v>
      </c>
      <c r="H63" s="43">
        <v>8</v>
      </c>
      <c r="I63" s="44"/>
      <c r="J63" s="43"/>
      <c r="K63" s="8"/>
      <c r="L63" s="25"/>
      <c r="M63" s="8"/>
      <c r="N63" s="8"/>
      <c r="O63" s="25"/>
      <c r="P63" s="8"/>
      <c r="Q63" s="8"/>
      <c r="S63" s="8" t="s">
        <v>147</v>
      </c>
      <c r="T63" s="140"/>
      <c r="U63" s="143"/>
      <c r="V63" s="8"/>
    </row>
    <row r="64" spans="1:22" ht="21.75" customHeight="1">
      <c r="A64" s="147"/>
      <c r="B64" s="148"/>
      <c r="C64" s="148"/>
      <c r="D64" s="149"/>
      <c r="E64" s="24" t="s">
        <v>148</v>
      </c>
      <c r="F64" s="8" t="s">
        <v>149</v>
      </c>
      <c r="G64" s="42">
        <v>5</v>
      </c>
      <c r="H64" s="43">
        <v>5</v>
      </c>
      <c r="I64" s="44"/>
      <c r="J64" s="43"/>
      <c r="K64" s="8"/>
      <c r="L64" s="25"/>
      <c r="M64" s="8"/>
      <c r="N64" s="8"/>
      <c r="O64" s="25"/>
      <c r="P64" s="8"/>
      <c r="Q64" s="8"/>
      <c r="R64" s="25"/>
      <c r="S64" s="8"/>
      <c r="T64" s="157" t="s">
        <v>150</v>
      </c>
      <c r="U64" s="158"/>
      <c r="V64" s="8"/>
    </row>
    <row r="65" spans="1:22" ht="15" customHeight="1">
      <c r="A65" s="147"/>
      <c r="B65" s="148"/>
      <c r="C65" s="148"/>
      <c r="D65" s="149"/>
      <c r="E65" s="24" t="s">
        <v>151</v>
      </c>
      <c r="F65" s="8" t="s">
        <v>152</v>
      </c>
      <c r="G65" s="27">
        <v>2</v>
      </c>
      <c r="H65" s="8">
        <v>2</v>
      </c>
      <c r="I65" s="8">
        <v>36</v>
      </c>
      <c r="J65" s="8"/>
      <c r="K65" s="8"/>
      <c r="L65" s="25"/>
      <c r="M65" s="8"/>
      <c r="N65" s="8">
        <v>2</v>
      </c>
      <c r="O65" s="25"/>
      <c r="P65" s="8"/>
      <c r="Q65" s="8"/>
      <c r="R65" s="25"/>
      <c r="S65" s="8"/>
      <c r="T65" s="4"/>
      <c r="U65" s="6"/>
      <c r="V65" s="8"/>
    </row>
    <row r="66" spans="1:22" ht="15" customHeight="1">
      <c r="A66" s="147"/>
      <c r="B66" s="148"/>
      <c r="C66" s="148"/>
      <c r="D66" s="149"/>
      <c r="E66" s="24" t="s">
        <v>153</v>
      </c>
      <c r="F66" s="8" t="s">
        <v>154</v>
      </c>
      <c r="G66" s="27">
        <v>2</v>
      </c>
      <c r="H66" s="8">
        <v>2</v>
      </c>
      <c r="I66" s="8">
        <v>36</v>
      </c>
      <c r="J66" s="8"/>
      <c r="K66" s="8"/>
      <c r="L66" s="25"/>
      <c r="M66" s="8"/>
      <c r="N66" s="8"/>
      <c r="O66" s="25"/>
      <c r="P66" s="8">
        <v>2</v>
      </c>
      <c r="Q66" s="8"/>
      <c r="R66" s="25"/>
      <c r="S66" s="8"/>
      <c r="T66" s="140"/>
      <c r="U66" s="143"/>
      <c r="V66" s="8"/>
    </row>
    <row r="67" spans="1:22" ht="15" customHeight="1">
      <c r="A67" s="147"/>
      <c r="B67" s="148"/>
      <c r="C67" s="148"/>
      <c r="D67" s="149"/>
      <c r="E67" s="24" t="s">
        <v>155</v>
      </c>
      <c r="F67" s="8" t="s">
        <v>156</v>
      </c>
      <c r="G67" s="27">
        <v>2</v>
      </c>
      <c r="H67" s="8">
        <v>2</v>
      </c>
      <c r="I67" s="8">
        <v>36</v>
      </c>
      <c r="J67" s="8"/>
      <c r="K67" s="8"/>
      <c r="L67" s="25"/>
      <c r="M67" s="8"/>
      <c r="N67" s="8"/>
      <c r="P67" s="8"/>
      <c r="Q67" s="8">
        <v>2</v>
      </c>
      <c r="R67" s="25"/>
      <c r="S67" s="8"/>
      <c r="T67" s="140"/>
      <c r="U67" s="143"/>
      <c r="V67" s="8"/>
    </row>
    <row r="68" spans="1:22" ht="15" customHeight="1">
      <c r="A68" s="147"/>
      <c r="B68" s="148"/>
      <c r="C68" s="148"/>
      <c r="D68" s="149"/>
      <c r="E68" s="24" t="s">
        <v>157</v>
      </c>
      <c r="F68" s="8" t="s">
        <v>158</v>
      </c>
      <c r="G68" s="27">
        <v>2</v>
      </c>
      <c r="H68" s="8">
        <v>2</v>
      </c>
      <c r="I68" s="8">
        <v>36</v>
      </c>
      <c r="J68" s="8"/>
      <c r="K68" s="8"/>
      <c r="L68" s="25"/>
      <c r="M68" s="8"/>
      <c r="N68" s="8"/>
      <c r="O68" s="25"/>
      <c r="Q68" s="8"/>
      <c r="R68" s="25"/>
      <c r="S68" s="8">
        <v>4</v>
      </c>
      <c r="T68" s="140"/>
      <c r="U68" s="143"/>
      <c r="V68" s="8"/>
    </row>
    <row r="69" spans="1:22" ht="15" customHeight="1">
      <c r="A69" s="147"/>
      <c r="B69" s="148"/>
      <c r="C69" s="148"/>
      <c r="D69" s="149"/>
      <c r="E69" s="24" t="s">
        <v>159</v>
      </c>
      <c r="F69" s="8" t="s">
        <v>160</v>
      </c>
      <c r="G69" s="27">
        <v>1</v>
      </c>
      <c r="H69" s="8"/>
      <c r="I69" s="8">
        <v>18</v>
      </c>
      <c r="J69" s="8"/>
      <c r="K69" s="8"/>
      <c r="L69" s="25"/>
      <c r="M69" s="8"/>
      <c r="N69" s="8"/>
      <c r="O69" s="25"/>
      <c r="P69" s="8"/>
      <c r="Q69" s="8" t="s">
        <v>68</v>
      </c>
      <c r="R69" s="25"/>
      <c r="S69" s="8">
        <v>2</v>
      </c>
      <c r="T69" s="4"/>
      <c r="U69" s="6"/>
      <c r="V69" s="8"/>
    </row>
    <row r="70" spans="1:22" ht="14.25" customHeight="1">
      <c r="A70" s="150"/>
      <c r="B70" s="151"/>
      <c r="C70" s="151"/>
      <c r="D70" s="152"/>
      <c r="E70" s="140" t="s">
        <v>58</v>
      </c>
      <c r="F70" s="143"/>
      <c r="G70" s="27">
        <v>22</v>
      </c>
      <c r="H70" s="8">
        <v>21</v>
      </c>
      <c r="I70" s="8">
        <f>SUM(I65:I69)</f>
        <v>162</v>
      </c>
      <c r="J70" s="8"/>
      <c r="K70" s="8"/>
      <c r="L70" s="25"/>
      <c r="M70" s="8"/>
      <c r="N70" s="8">
        <v>2</v>
      </c>
      <c r="O70" s="25"/>
      <c r="P70" s="8">
        <v>2</v>
      </c>
      <c r="Q70" s="8">
        <v>2</v>
      </c>
      <c r="R70" s="25"/>
      <c r="S70" s="8">
        <v>6</v>
      </c>
      <c r="T70" s="140"/>
      <c r="U70" s="143"/>
      <c r="V70" s="8"/>
    </row>
    <row r="71" spans="1:22" ht="16.5" customHeight="1">
      <c r="A71" s="119" t="s">
        <v>161</v>
      </c>
      <c r="B71" s="14"/>
      <c r="C71" s="15"/>
      <c r="D71" s="122" t="s">
        <v>162</v>
      </c>
      <c r="E71" s="32" t="s">
        <v>314</v>
      </c>
      <c r="F71" s="8" t="s">
        <v>315</v>
      </c>
      <c r="G71" s="27">
        <v>2</v>
      </c>
      <c r="H71" s="8"/>
      <c r="I71" s="8">
        <v>36</v>
      </c>
      <c r="J71" s="8"/>
      <c r="K71" s="8"/>
      <c r="L71" s="25"/>
      <c r="M71" s="8"/>
      <c r="N71" s="8"/>
      <c r="O71" s="25"/>
      <c r="P71" s="8">
        <v>2</v>
      </c>
      <c r="Q71" s="8"/>
      <c r="R71" s="25"/>
      <c r="S71" s="8"/>
      <c r="T71" s="4"/>
      <c r="U71" s="6"/>
      <c r="V71" s="8"/>
    </row>
    <row r="72" spans="1:22" ht="16.5" customHeight="1">
      <c r="A72" s="120"/>
      <c r="B72" s="104"/>
      <c r="C72" s="116"/>
      <c r="D72" s="123"/>
      <c r="E72" s="24" t="s">
        <v>167</v>
      </c>
      <c r="F72" s="8" t="s">
        <v>168</v>
      </c>
      <c r="G72" s="27">
        <v>2</v>
      </c>
      <c r="H72" s="8"/>
      <c r="I72" s="8">
        <v>36</v>
      </c>
      <c r="J72" s="8"/>
      <c r="K72" s="8"/>
      <c r="L72" s="25"/>
      <c r="M72" s="8"/>
      <c r="N72" s="8"/>
      <c r="O72" s="25"/>
      <c r="P72" s="8">
        <v>2</v>
      </c>
      <c r="Q72" s="8"/>
      <c r="R72" s="25"/>
      <c r="S72" s="8"/>
      <c r="T72" s="140"/>
      <c r="U72" s="143"/>
      <c r="V72" s="8"/>
    </row>
    <row r="73" spans="1:22" ht="16.5" customHeight="1">
      <c r="A73" s="120"/>
      <c r="B73" s="104"/>
      <c r="C73" s="116"/>
      <c r="D73" s="123"/>
      <c r="E73" s="24" t="s">
        <v>316</v>
      </c>
      <c r="F73" s="8" t="s">
        <v>317</v>
      </c>
      <c r="G73" s="27" t="s">
        <v>255</v>
      </c>
      <c r="H73" s="8"/>
      <c r="I73" s="8">
        <v>18</v>
      </c>
      <c r="J73" s="8"/>
      <c r="K73" s="8"/>
      <c r="L73" s="25"/>
      <c r="M73" s="8"/>
      <c r="N73" s="8"/>
      <c r="O73" s="25"/>
      <c r="P73" s="8">
        <v>1</v>
      </c>
      <c r="Q73" s="8"/>
      <c r="R73" s="25"/>
      <c r="S73" s="8"/>
      <c r="T73" s="4"/>
      <c r="U73" s="6"/>
      <c r="V73" s="8"/>
    </row>
    <row r="74" spans="1:22" ht="16.5" customHeight="1">
      <c r="A74" s="120"/>
      <c r="B74" s="104"/>
      <c r="C74" s="116"/>
      <c r="D74" s="123"/>
      <c r="E74" s="24" t="s">
        <v>246</v>
      </c>
      <c r="F74" s="8" t="s">
        <v>247</v>
      </c>
      <c r="G74" s="27">
        <v>2</v>
      </c>
      <c r="H74" s="8">
        <v>1</v>
      </c>
      <c r="I74" s="8">
        <v>36</v>
      </c>
      <c r="J74" s="8"/>
      <c r="K74" s="8"/>
      <c r="L74" s="25"/>
      <c r="M74" s="8"/>
      <c r="N74" s="8"/>
      <c r="O74" s="25"/>
      <c r="P74" s="8">
        <v>2</v>
      </c>
      <c r="Q74" s="8"/>
      <c r="R74" s="25"/>
      <c r="S74" s="8"/>
      <c r="T74" s="4"/>
      <c r="U74" s="6"/>
      <c r="V74" s="8"/>
    </row>
    <row r="75" spans="1:22" ht="16.5" customHeight="1">
      <c r="A75" s="120"/>
      <c r="B75" s="104"/>
      <c r="C75" s="116"/>
      <c r="D75" s="123"/>
      <c r="E75" s="32" t="s">
        <v>318</v>
      </c>
      <c r="F75" s="45" t="s">
        <v>319</v>
      </c>
      <c r="G75" s="27">
        <v>2</v>
      </c>
      <c r="H75" s="8"/>
      <c r="I75" s="8">
        <v>36</v>
      </c>
      <c r="J75" s="8"/>
      <c r="K75" s="8"/>
      <c r="L75" s="25"/>
      <c r="M75" s="8"/>
      <c r="N75" s="8"/>
      <c r="O75" s="25"/>
      <c r="P75" s="8"/>
      <c r="Q75" s="8">
        <v>2</v>
      </c>
      <c r="R75" s="25"/>
      <c r="S75" s="8"/>
      <c r="T75" s="8"/>
      <c r="U75" s="8"/>
      <c r="V75" s="8"/>
    </row>
    <row r="76" spans="1:22" ht="57.75" customHeight="1">
      <c r="A76" s="120"/>
      <c r="B76" s="6" t="s">
        <v>179</v>
      </c>
      <c r="C76" s="30" t="s">
        <v>179</v>
      </c>
      <c r="D76" s="115" t="s">
        <v>179</v>
      </c>
      <c r="E76" s="122"/>
      <c r="F76" s="130" t="s">
        <v>180</v>
      </c>
      <c r="G76" s="131"/>
      <c r="H76" s="131"/>
      <c r="I76" s="131"/>
      <c r="J76" s="131"/>
      <c r="K76" s="131"/>
      <c r="L76" s="106"/>
      <c r="M76" s="131"/>
      <c r="N76" s="131"/>
      <c r="O76" s="106"/>
      <c r="P76" s="131"/>
      <c r="Q76" s="131"/>
      <c r="R76" s="106"/>
      <c r="S76" s="131"/>
      <c r="T76" s="131"/>
      <c r="U76" s="35"/>
      <c r="V76" s="108"/>
    </row>
    <row r="77" spans="1:22" ht="14.25">
      <c r="A77" s="120"/>
      <c r="B77" s="6"/>
      <c r="C77" s="30"/>
      <c r="D77" s="117"/>
      <c r="E77" s="105"/>
      <c r="F77" s="133"/>
      <c r="G77" s="134"/>
      <c r="H77" s="134"/>
      <c r="I77" s="134"/>
      <c r="J77" s="134"/>
      <c r="K77" s="134"/>
      <c r="L77" s="107"/>
      <c r="M77" s="134"/>
      <c r="N77" s="134"/>
      <c r="O77" s="107"/>
      <c r="P77" s="134"/>
      <c r="Q77" s="134"/>
      <c r="R77" s="107"/>
      <c r="S77" s="134"/>
      <c r="T77" s="134"/>
      <c r="U77" s="36"/>
      <c r="V77" s="108"/>
    </row>
    <row r="78" spans="1:22" ht="54" customHeight="1">
      <c r="A78" s="120"/>
      <c r="B78" s="6" t="s">
        <v>181</v>
      </c>
      <c r="C78" s="30" t="s">
        <v>181</v>
      </c>
      <c r="D78" s="115" t="s">
        <v>181</v>
      </c>
      <c r="E78" s="144"/>
      <c r="F78" s="130" t="s">
        <v>182</v>
      </c>
      <c r="G78" s="131"/>
      <c r="H78" s="131"/>
      <c r="I78" s="131"/>
      <c r="J78" s="131"/>
      <c r="K78" s="131"/>
      <c r="L78" s="106"/>
      <c r="M78" s="131"/>
      <c r="N78" s="131"/>
      <c r="O78" s="106"/>
      <c r="P78" s="131"/>
      <c r="Q78" s="131"/>
      <c r="R78" s="106"/>
      <c r="S78" s="131"/>
      <c r="T78" s="131"/>
      <c r="U78" s="35"/>
      <c r="V78" s="108"/>
    </row>
    <row r="79" spans="1:22" ht="14.25">
      <c r="A79" s="120"/>
      <c r="B79" s="6"/>
      <c r="C79" s="30"/>
      <c r="D79" s="117"/>
      <c r="E79" s="150"/>
      <c r="F79" s="133"/>
      <c r="G79" s="134"/>
      <c r="H79" s="134"/>
      <c r="I79" s="134"/>
      <c r="J79" s="134"/>
      <c r="K79" s="134"/>
      <c r="L79" s="107"/>
      <c r="M79" s="134"/>
      <c r="N79" s="134"/>
      <c r="O79" s="107"/>
      <c r="P79" s="134"/>
      <c r="Q79" s="134"/>
      <c r="R79" s="107"/>
      <c r="S79" s="134"/>
      <c r="T79" s="134"/>
      <c r="U79" s="36"/>
      <c r="V79" s="108"/>
    </row>
    <row r="80" spans="1:22" ht="59.25" customHeight="1">
      <c r="A80" s="120"/>
      <c r="B80" s="6"/>
      <c r="C80" s="30"/>
      <c r="D80" s="31" t="s">
        <v>183</v>
      </c>
      <c r="E80" s="28" t="s">
        <v>320</v>
      </c>
      <c r="F80" s="46" t="s">
        <v>321</v>
      </c>
      <c r="G80" s="47">
        <v>2</v>
      </c>
      <c r="H80" s="46"/>
      <c r="I80" s="46">
        <v>36</v>
      </c>
      <c r="J80" s="46"/>
      <c r="K80" s="46"/>
      <c r="L80" s="48"/>
      <c r="M80" s="46"/>
      <c r="N80" s="46"/>
      <c r="O80" s="48">
        <v>8</v>
      </c>
      <c r="P80" s="46"/>
      <c r="Q80" s="46"/>
      <c r="R80" s="48"/>
      <c r="S80" s="46"/>
      <c r="T80" s="49"/>
      <c r="U80" s="50"/>
      <c r="V80" s="46"/>
    </row>
    <row r="81" spans="1:22" ht="27" customHeight="1">
      <c r="A81" s="120"/>
      <c r="B81" s="5"/>
      <c r="C81" s="37"/>
      <c r="D81" s="31" t="s">
        <v>188</v>
      </c>
      <c r="E81" s="10"/>
      <c r="F81" s="130" t="s">
        <v>189</v>
      </c>
      <c r="G81" s="131"/>
      <c r="H81" s="131"/>
      <c r="I81" s="131"/>
      <c r="J81" s="131"/>
      <c r="K81" s="131"/>
      <c r="L81" s="106"/>
      <c r="M81" s="131"/>
      <c r="N81" s="131"/>
      <c r="O81" s="106"/>
      <c r="P81" s="131"/>
      <c r="Q81" s="131"/>
      <c r="R81" s="106"/>
      <c r="S81" s="131"/>
      <c r="T81" s="131"/>
      <c r="U81" s="35"/>
      <c r="V81" s="8"/>
    </row>
    <row r="82" spans="1:22" ht="14.25" customHeight="1">
      <c r="A82" s="120"/>
      <c r="B82" s="6" t="s">
        <v>190</v>
      </c>
      <c r="C82" s="8"/>
      <c r="D82" s="140" t="s">
        <v>191</v>
      </c>
      <c r="E82" s="141"/>
      <c r="F82" s="143"/>
      <c r="G82" s="27">
        <v>14</v>
      </c>
      <c r="H82" s="8"/>
      <c r="I82" s="8"/>
      <c r="J82" s="8"/>
      <c r="K82" s="8"/>
      <c r="L82" s="25"/>
      <c r="M82" s="8"/>
      <c r="N82" s="8"/>
      <c r="O82" s="25"/>
      <c r="P82" s="8"/>
      <c r="Q82" s="8"/>
      <c r="R82" s="25"/>
      <c r="S82" s="8"/>
      <c r="T82" s="8"/>
      <c r="U82" s="140"/>
      <c r="V82" s="143"/>
    </row>
    <row r="83" spans="1:22" ht="19.5" customHeight="1">
      <c r="A83" s="130" t="s">
        <v>192</v>
      </c>
      <c r="B83" s="131"/>
      <c r="C83" s="131"/>
      <c r="D83" s="132"/>
      <c r="E83" s="8"/>
      <c r="F83" s="8"/>
      <c r="G83" s="27"/>
      <c r="H83" s="8"/>
      <c r="I83" s="8"/>
      <c r="J83" s="140" t="s">
        <v>193</v>
      </c>
      <c r="K83" s="141"/>
      <c r="L83" s="142"/>
      <c r="M83" s="141"/>
      <c r="N83" s="141"/>
      <c r="O83" s="142"/>
      <c r="P83" s="141"/>
      <c r="Q83" s="141"/>
      <c r="R83" s="142"/>
      <c r="S83" s="141"/>
      <c r="T83" s="143"/>
      <c r="U83" s="140"/>
      <c r="V83" s="143"/>
    </row>
    <row r="84" spans="1:22" ht="19.5" customHeight="1">
      <c r="A84" s="133"/>
      <c r="B84" s="134"/>
      <c r="C84" s="134"/>
      <c r="D84" s="135"/>
      <c r="E84" s="140" t="s">
        <v>58</v>
      </c>
      <c r="F84" s="143"/>
      <c r="G84" s="27">
        <v>20</v>
      </c>
      <c r="H84" s="8"/>
      <c r="I84" s="8"/>
      <c r="J84" s="8"/>
      <c r="K84" s="8"/>
      <c r="L84" s="25"/>
      <c r="M84" s="8"/>
      <c r="N84" s="8"/>
      <c r="O84" s="25"/>
      <c r="P84" s="8"/>
      <c r="Q84" s="8"/>
      <c r="R84" s="25"/>
      <c r="S84" s="8"/>
      <c r="T84" s="8"/>
      <c r="U84" s="140"/>
      <c r="V84" s="143"/>
    </row>
    <row r="85" spans="1:22" ht="14.25">
      <c r="A85" s="4" t="s">
        <v>194</v>
      </c>
      <c r="B85" s="5"/>
      <c r="C85" s="5"/>
      <c r="D85" s="5"/>
      <c r="E85" s="5"/>
      <c r="F85" s="6"/>
      <c r="G85" s="27">
        <v>160</v>
      </c>
      <c r="H85" s="8"/>
      <c r="I85" s="8"/>
      <c r="J85" s="8"/>
      <c r="K85" s="8"/>
      <c r="L85" s="25"/>
      <c r="M85" s="8"/>
      <c r="N85" s="8"/>
      <c r="O85" s="25"/>
      <c r="P85" s="8"/>
      <c r="Q85" s="8"/>
      <c r="R85" s="25"/>
      <c r="S85" s="8"/>
      <c r="T85" s="8"/>
      <c r="U85" s="140"/>
      <c r="V85" s="143"/>
    </row>
    <row r="86" spans="1:22" ht="14.25" customHeight="1">
      <c r="A86" s="4" t="s">
        <v>195</v>
      </c>
      <c r="B86" s="5"/>
      <c r="C86" s="5"/>
      <c r="D86" s="5"/>
      <c r="E86" s="6"/>
      <c r="F86" s="140" t="s">
        <v>196</v>
      </c>
      <c r="G86" s="141"/>
      <c r="H86" s="141"/>
      <c r="I86" s="141"/>
      <c r="J86" s="141"/>
      <c r="K86" s="141"/>
      <c r="L86" s="142"/>
      <c r="M86" s="141"/>
      <c r="N86" s="141"/>
      <c r="O86" s="142"/>
      <c r="P86" s="141"/>
      <c r="Q86" s="141"/>
      <c r="R86" s="142"/>
      <c r="S86" s="141"/>
      <c r="T86" s="143"/>
      <c r="U86" s="140"/>
      <c r="V86" s="143"/>
    </row>
  </sheetData>
  <mergeCells count="78">
    <mergeCell ref="U85:V85"/>
    <mergeCell ref="F86:T86"/>
    <mergeCell ref="U86:V86"/>
    <mergeCell ref="F81:T81"/>
    <mergeCell ref="D82:F82"/>
    <mergeCell ref="U82:V82"/>
    <mergeCell ref="A83:D84"/>
    <mergeCell ref="J83:T83"/>
    <mergeCell ref="U83:V83"/>
    <mergeCell ref="E84:F84"/>
    <mergeCell ref="U84:V84"/>
    <mergeCell ref="V76:V77"/>
    <mergeCell ref="D78:D79"/>
    <mergeCell ref="E78:E79"/>
    <mergeCell ref="F78:T79"/>
    <mergeCell ref="V78:V79"/>
    <mergeCell ref="T72:U72"/>
    <mergeCell ref="D76:D77"/>
    <mergeCell ref="E76:E77"/>
    <mergeCell ref="F76:T77"/>
    <mergeCell ref="A71:A82"/>
    <mergeCell ref="D71:D75"/>
    <mergeCell ref="B72:B75"/>
    <mergeCell ref="C72:C75"/>
    <mergeCell ref="A63:D70"/>
    <mergeCell ref="T63:U63"/>
    <mergeCell ref="T64:U64"/>
    <mergeCell ref="T66:U66"/>
    <mergeCell ref="T67:U67"/>
    <mergeCell ref="T68:U68"/>
    <mergeCell ref="E70:F70"/>
    <mergeCell ref="T70:U70"/>
    <mergeCell ref="A42:A62"/>
    <mergeCell ref="B42:B52"/>
    <mergeCell ref="D42:D52"/>
    <mergeCell ref="V42:V62"/>
    <mergeCell ref="E52:F52"/>
    <mergeCell ref="B53:B62"/>
    <mergeCell ref="C53:C62"/>
    <mergeCell ref="D53:D62"/>
    <mergeCell ref="E62:F62"/>
    <mergeCell ref="A30:D41"/>
    <mergeCell ref="T30:U30"/>
    <mergeCell ref="E41:F41"/>
    <mergeCell ref="T41:U41"/>
    <mergeCell ref="A20:D29"/>
    <mergeCell ref="T20:U20"/>
    <mergeCell ref="E29:F29"/>
    <mergeCell ref="T29:U29"/>
    <mergeCell ref="T17:U17"/>
    <mergeCell ref="J18:K18"/>
    <mergeCell ref="L18:T18"/>
    <mergeCell ref="E19:F19"/>
    <mergeCell ref="T19:U19"/>
    <mergeCell ref="T12:U12"/>
    <mergeCell ref="T13:U13"/>
    <mergeCell ref="T14:U14"/>
    <mergeCell ref="T16:U16"/>
    <mergeCell ref="A4:D19"/>
    <mergeCell ref="T4:U4"/>
    <mergeCell ref="K5:S5"/>
    <mergeCell ref="K6:S6"/>
    <mergeCell ref="T6:U6"/>
    <mergeCell ref="K7:S7"/>
    <mergeCell ref="T7:U7"/>
    <mergeCell ref="K8:S8"/>
    <mergeCell ref="J10:U10"/>
    <mergeCell ref="T11:U11"/>
    <mergeCell ref="A1:V1"/>
    <mergeCell ref="A2:D3"/>
    <mergeCell ref="E2:E3"/>
    <mergeCell ref="F2:F3"/>
    <mergeCell ref="G2:G3"/>
    <mergeCell ref="H2:H3"/>
    <mergeCell ref="I2:I3"/>
    <mergeCell ref="J2:U2"/>
    <mergeCell ref="V2:V3"/>
    <mergeCell ref="T3:U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4"/>
  <sheetViews>
    <sheetView workbookViewId="0" topLeftCell="A1">
      <selection activeCell="J5" sqref="J5"/>
    </sheetView>
  </sheetViews>
  <sheetFormatPr defaultColWidth="9.00390625" defaultRowHeight="14.25"/>
  <cols>
    <col min="1" max="1" width="4.375" style="83" customWidth="1"/>
    <col min="2" max="2" width="1.12109375" style="83" hidden="1" customWidth="1"/>
    <col min="3" max="3" width="7.625" style="83" hidden="1" customWidth="1"/>
    <col min="4" max="4" width="3.125" style="83" customWidth="1"/>
    <col min="5" max="5" width="7.625" style="83" customWidth="1"/>
    <col min="6" max="6" width="21.125" style="84" customWidth="1"/>
    <col min="7" max="7" width="5.125" style="83" customWidth="1"/>
    <col min="8" max="8" width="4.125" style="83" customWidth="1"/>
    <col min="9" max="9" width="5.125" style="83" customWidth="1"/>
    <col min="10" max="10" width="3.625" style="83" customWidth="1"/>
    <col min="11" max="11" width="3.875" style="83" customWidth="1"/>
    <col min="12" max="12" width="3.875" style="77" customWidth="1"/>
    <col min="13" max="14" width="3.75390625" style="83" customWidth="1"/>
    <col min="15" max="15" width="3.125" style="77" customWidth="1"/>
    <col min="16" max="17" width="3.625" style="83" customWidth="1"/>
    <col min="18" max="18" width="3.125" style="77" customWidth="1"/>
    <col min="19" max="19" width="3.00390625" style="83" customWidth="1"/>
    <col min="20" max="20" width="3.125" style="83" customWidth="1"/>
    <col min="21" max="21" width="0.5" style="83" hidden="1" customWidth="1"/>
    <col min="22" max="22" width="3.625" style="83" customWidth="1"/>
    <col min="23" max="16384" width="9.00390625" style="39" customWidth="1"/>
  </cols>
  <sheetData>
    <row r="1" spans="1:22" ht="20.25">
      <c r="A1" s="159" t="s">
        <v>713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4.25" customHeight="1">
      <c r="A2" s="160" t="s">
        <v>322</v>
      </c>
      <c r="B2" s="161"/>
      <c r="C2" s="161"/>
      <c r="D2" s="162"/>
      <c r="E2" s="166" t="s">
        <v>323</v>
      </c>
      <c r="F2" s="166" t="s">
        <v>324</v>
      </c>
      <c r="G2" s="166" t="s">
        <v>325</v>
      </c>
      <c r="H2" s="166" t="s">
        <v>5</v>
      </c>
      <c r="I2" s="166" t="s">
        <v>6</v>
      </c>
      <c r="J2" s="168" t="s">
        <v>7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/>
      <c r="V2" s="166" t="s">
        <v>8</v>
      </c>
    </row>
    <row r="3" spans="1:22" ht="14.25">
      <c r="A3" s="163"/>
      <c r="B3" s="164"/>
      <c r="C3" s="164"/>
      <c r="D3" s="165"/>
      <c r="E3" s="167"/>
      <c r="F3" s="167"/>
      <c r="G3" s="167"/>
      <c r="H3" s="167"/>
      <c r="I3" s="167"/>
      <c r="J3" s="55" t="s">
        <v>9</v>
      </c>
      <c r="K3" s="55" t="s">
        <v>10</v>
      </c>
      <c r="L3" s="56" t="s">
        <v>326</v>
      </c>
      <c r="M3" s="55" t="s">
        <v>12</v>
      </c>
      <c r="N3" s="55" t="s">
        <v>13</v>
      </c>
      <c r="O3" s="56" t="s">
        <v>327</v>
      </c>
      <c r="P3" s="55" t="s">
        <v>15</v>
      </c>
      <c r="Q3" s="55" t="s">
        <v>16</v>
      </c>
      <c r="R3" s="56" t="s">
        <v>328</v>
      </c>
      <c r="S3" s="55" t="s">
        <v>18</v>
      </c>
      <c r="T3" s="168" t="s">
        <v>19</v>
      </c>
      <c r="U3" s="170"/>
      <c r="V3" s="167"/>
    </row>
    <row r="4" spans="1:22" ht="26.25" customHeight="1">
      <c r="A4" s="171" t="s">
        <v>20</v>
      </c>
      <c r="B4" s="172"/>
      <c r="C4" s="172"/>
      <c r="D4" s="173"/>
      <c r="E4" s="11" t="s">
        <v>329</v>
      </c>
      <c r="F4" s="57" t="s">
        <v>22</v>
      </c>
      <c r="G4" s="55">
        <v>1</v>
      </c>
      <c r="H4" s="55"/>
      <c r="I4" s="55">
        <v>18</v>
      </c>
      <c r="J4" s="51">
        <v>1</v>
      </c>
      <c r="K4" s="51"/>
      <c r="L4" s="58"/>
      <c r="M4" s="51"/>
      <c r="N4" s="51"/>
      <c r="O4" s="58"/>
      <c r="P4" s="51"/>
      <c r="Q4" s="51"/>
      <c r="R4" s="58"/>
      <c r="S4" s="51"/>
      <c r="T4" s="160"/>
      <c r="U4" s="170"/>
      <c r="V4" s="55"/>
    </row>
    <row r="5" spans="1:22" ht="25.5" customHeight="1">
      <c r="A5" s="174"/>
      <c r="B5" s="175"/>
      <c r="C5" s="175"/>
      <c r="D5" s="176"/>
      <c r="E5" s="11" t="s">
        <v>330</v>
      </c>
      <c r="F5" s="57" t="s">
        <v>24</v>
      </c>
      <c r="G5" s="55">
        <v>2</v>
      </c>
      <c r="H5" s="55">
        <v>1</v>
      </c>
      <c r="I5" s="55"/>
      <c r="J5" s="59"/>
      <c r="K5" s="168" t="s">
        <v>331</v>
      </c>
      <c r="L5" s="169"/>
      <c r="M5" s="169"/>
      <c r="N5" s="169"/>
      <c r="O5" s="169"/>
      <c r="P5" s="169"/>
      <c r="Q5" s="169"/>
      <c r="R5" s="169"/>
      <c r="S5" s="170"/>
      <c r="T5" s="59"/>
      <c r="U5" s="60"/>
      <c r="V5" s="59"/>
    </row>
    <row r="6" spans="1:22" ht="14.25">
      <c r="A6" s="174"/>
      <c r="B6" s="175"/>
      <c r="C6" s="175"/>
      <c r="D6" s="176"/>
      <c r="E6" s="18" t="s">
        <v>332</v>
      </c>
      <c r="F6" s="55" t="s">
        <v>27</v>
      </c>
      <c r="G6" s="55">
        <v>2</v>
      </c>
      <c r="H6" s="55"/>
      <c r="I6" s="55">
        <v>36</v>
      </c>
      <c r="J6" s="54"/>
      <c r="K6" s="168" t="s">
        <v>28</v>
      </c>
      <c r="L6" s="169"/>
      <c r="M6" s="169"/>
      <c r="N6" s="169"/>
      <c r="O6" s="169"/>
      <c r="P6" s="169"/>
      <c r="Q6" s="169"/>
      <c r="R6" s="169"/>
      <c r="S6" s="170"/>
      <c r="T6" s="163"/>
      <c r="U6" s="170"/>
      <c r="V6" s="55"/>
    </row>
    <row r="7" spans="1:22" ht="14.25">
      <c r="A7" s="174"/>
      <c r="B7" s="175"/>
      <c r="C7" s="175"/>
      <c r="D7" s="176"/>
      <c r="E7" s="18" t="s">
        <v>333</v>
      </c>
      <c r="F7" s="55" t="s">
        <v>30</v>
      </c>
      <c r="G7" s="55">
        <v>3</v>
      </c>
      <c r="H7" s="55"/>
      <c r="I7" s="55">
        <v>54</v>
      </c>
      <c r="J7" s="55"/>
      <c r="K7" s="168" t="s">
        <v>28</v>
      </c>
      <c r="L7" s="169"/>
      <c r="M7" s="169"/>
      <c r="N7" s="169"/>
      <c r="O7" s="169"/>
      <c r="P7" s="169"/>
      <c r="Q7" s="169"/>
      <c r="R7" s="169"/>
      <c r="S7" s="170"/>
      <c r="T7" s="168"/>
      <c r="U7" s="170"/>
      <c r="V7" s="55"/>
    </row>
    <row r="8" spans="1:22" ht="25.5">
      <c r="A8" s="174"/>
      <c r="B8" s="175"/>
      <c r="C8" s="175"/>
      <c r="D8" s="176"/>
      <c r="E8" s="18" t="s">
        <v>334</v>
      </c>
      <c r="F8" s="57" t="s">
        <v>32</v>
      </c>
      <c r="G8" s="55">
        <v>3</v>
      </c>
      <c r="H8" s="55"/>
      <c r="I8" s="55">
        <v>54</v>
      </c>
      <c r="J8" s="59"/>
      <c r="K8" s="168" t="s">
        <v>28</v>
      </c>
      <c r="L8" s="169"/>
      <c r="M8" s="169"/>
      <c r="N8" s="169"/>
      <c r="O8" s="169"/>
      <c r="P8" s="169"/>
      <c r="Q8" s="169"/>
      <c r="R8" s="169"/>
      <c r="S8" s="170"/>
      <c r="T8" s="59"/>
      <c r="U8" s="61"/>
      <c r="V8" s="55"/>
    </row>
    <row r="9" spans="1:22" ht="40.5" customHeight="1">
      <c r="A9" s="174"/>
      <c r="B9" s="175"/>
      <c r="C9" s="175"/>
      <c r="D9" s="176"/>
      <c r="E9" s="18" t="s">
        <v>335</v>
      </c>
      <c r="F9" s="57" t="s">
        <v>34</v>
      </c>
      <c r="G9" s="55">
        <v>3</v>
      </c>
      <c r="H9" s="55">
        <v>2</v>
      </c>
      <c r="I9" s="55"/>
      <c r="J9" s="62"/>
      <c r="K9" s="62"/>
      <c r="L9" s="63">
        <v>3</v>
      </c>
      <c r="M9" s="62"/>
      <c r="N9" s="62"/>
      <c r="O9" s="63"/>
      <c r="P9" s="62"/>
      <c r="Q9" s="62"/>
      <c r="R9" s="63"/>
      <c r="S9" s="62"/>
      <c r="T9" s="62"/>
      <c r="U9" s="64"/>
      <c r="V9" s="55"/>
    </row>
    <row r="10" spans="1:22" ht="14.25">
      <c r="A10" s="174"/>
      <c r="B10" s="175"/>
      <c r="C10" s="175"/>
      <c r="D10" s="176"/>
      <c r="E10" s="18" t="s">
        <v>336</v>
      </c>
      <c r="F10" s="55" t="s">
        <v>37</v>
      </c>
      <c r="G10" s="55">
        <v>2</v>
      </c>
      <c r="H10" s="55"/>
      <c r="I10" s="55">
        <v>32</v>
      </c>
      <c r="J10" s="168" t="s">
        <v>38</v>
      </c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1"/>
      <c r="V10" s="55"/>
    </row>
    <row r="11" spans="1:22" ht="14.25">
      <c r="A11" s="174"/>
      <c r="B11" s="175"/>
      <c r="C11" s="175"/>
      <c r="D11" s="176"/>
      <c r="E11" s="26" t="s">
        <v>337</v>
      </c>
      <c r="F11" s="55" t="s">
        <v>48</v>
      </c>
      <c r="G11" s="55">
        <v>2</v>
      </c>
      <c r="H11" s="55">
        <v>1</v>
      </c>
      <c r="I11" s="55">
        <v>36</v>
      </c>
      <c r="J11" s="55"/>
      <c r="K11" s="55"/>
      <c r="L11" s="65">
        <v>2</v>
      </c>
      <c r="M11" s="55"/>
      <c r="N11" s="55"/>
      <c r="O11" s="65"/>
      <c r="P11" s="55"/>
      <c r="Q11" s="55"/>
      <c r="R11" s="65"/>
      <c r="S11" s="55"/>
      <c r="T11" s="55"/>
      <c r="U11" s="55"/>
      <c r="V11" s="55"/>
    </row>
    <row r="12" spans="1:22" ht="14.25">
      <c r="A12" s="174"/>
      <c r="B12" s="175"/>
      <c r="C12" s="175"/>
      <c r="D12" s="176"/>
      <c r="E12" s="18" t="s">
        <v>338</v>
      </c>
      <c r="F12" s="55" t="s">
        <v>51</v>
      </c>
      <c r="G12" s="55">
        <v>2</v>
      </c>
      <c r="H12" s="55"/>
      <c r="I12" s="55">
        <v>36</v>
      </c>
      <c r="J12" s="55">
        <v>2</v>
      </c>
      <c r="K12" s="55"/>
      <c r="L12" s="65"/>
      <c r="M12" s="55"/>
      <c r="N12" s="55"/>
      <c r="O12" s="65"/>
      <c r="P12" s="55"/>
      <c r="Q12" s="55"/>
      <c r="R12" s="65"/>
      <c r="S12" s="55"/>
      <c r="T12" s="168"/>
      <c r="U12" s="170"/>
      <c r="V12" s="55"/>
    </row>
    <row r="13" spans="1:22" ht="14.25">
      <c r="A13" s="174"/>
      <c r="B13" s="175"/>
      <c r="C13" s="175"/>
      <c r="D13" s="176"/>
      <c r="E13" s="18" t="s">
        <v>339</v>
      </c>
      <c r="F13" s="55" t="s">
        <v>53</v>
      </c>
      <c r="G13" s="55">
        <v>2</v>
      </c>
      <c r="H13" s="55"/>
      <c r="I13" s="55">
        <v>36</v>
      </c>
      <c r="J13" s="55"/>
      <c r="K13" s="55">
        <v>2</v>
      </c>
      <c r="L13" s="65"/>
      <c r="M13" s="55"/>
      <c r="N13" s="55"/>
      <c r="O13" s="65"/>
      <c r="P13" s="55"/>
      <c r="Q13" s="55"/>
      <c r="R13" s="65"/>
      <c r="S13" s="55"/>
      <c r="T13" s="168"/>
      <c r="U13" s="170"/>
      <c r="V13" s="55"/>
    </row>
    <row r="14" spans="1:22" ht="14.25" customHeight="1">
      <c r="A14" s="174"/>
      <c r="B14" s="175"/>
      <c r="C14" s="175"/>
      <c r="D14" s="176"/>
      <c r="E14" s="11" t="s">
        <v>340</v>
      </c>
      <c r="F14" s="55" t="s">
        <v>55</v>
      </c>
      <c r="G14" s="8">
        <v>1</v>
      </c>
      <c r="H14" s="8"/>
      <c r="I14" s="8" t="s">
        <v>56</v>
      </c>
      <c r="J14" s="127">
        <v>1</v>
      </c>
      <c r="K14" s="121"/>
      <c r="L14" s="140" t="s">
        <v>57</v>
      </c>
      <c r="M14" s="141"/>
      <c r="N14" s="141"/>
      <c r="O14" s="141"/>
      <c r="P14" s="141"/>
      <c r="Q14" s="141"/>
      <c r="R14" s="141"/>
      <c r="S14" s="141"/>
      <c r="T14" s="141"/>
      <c r="U14" s="19"/>
      <c r="V14" s="8"/>
    </row>
    <row r="15" spans="1:22" ht="14.25">
      <c r="A15" s="177"/>
      <c r="B15" s="178"/>
      <c r="C15" s="178"/>
      <c r="D15" s="179"/>
      <c r="E15" s="168" t="s">
        <v>58</v>
      </c>
      <c r="F15" s="170"/>
      <c r="G15" s="55">
        <v>23</v>
      </c>
      <c r="H15" s="55">
        <v>5</v>
      </c>
      <c r="I15" s="55">
        <v>414</v>
      </c>
      <c r="J15" s="55">
        <v>7</v>
      </c>
      <c r="K15" s="55">
        <v>5</v>
      </c>
      <c r="L15" s="65">
        <v>5</v>
      </c>
      <c r="M15" s="55">
        <v>3</v>
      </c>
      <c r="N15" s="55">
        <v>3</v>
      </c>
      <c r="O15" s="65"/>
      <c r="P15" s="55"/>
      <c r="Q15" s="55"/>
      <c r="R15" s="65"/>
      <c r="S15" s="55"/>
      <c r="T15" s="168"/>
      <c r="U15" s="170"/>
      <c r="V15" s="55"/>
    </row>
    <row r="16" spans="1:22" ht="14.25" customHeight="1">
      <c r="A16" s="171" t="s">
        <v>341</v>
      </c>
      <c r="B16" s="172"/>
      <c r="C16" s="172"/>
      <c r="D16" s="173"/>
      <c r="E16" s="18" t="s">
        <v>342</v>
      </c>
      <c r="F16" s="55" t="s">
        <v>343</v>
      </c>
      <c r="G16" s="55">
        <v>4</v>
      </c>
      <c r="H16" s="55"/>
      <c r="I16" s="55">
        <f>18*G16</f>
        <v>72</v>
      </c>
      <c r="J16" s="55">
        <v>4</v>
      </c>
      <c r="K16" s="55"/>
      <c r="L16" s="65"/>
      <c r="M16" s="55"/>
      <c r="N16" s="55"/>
      <c r="O16" s="65"/>
      <c r="P16" s="55"/>
      <c r="Q16" s="55"/>
      <c r="R16" s="65"/>
      <c r="S16" s="55"/>
      <c r="T16" s="168"/>
      <c r="U16" s="170"/>
      <c r="V16" s="55"/>
    </row>
    <row r="17" spans="1:22" ht="14.25">
      <c r="A17" s="174"/>
      <c r="B17" s="175"/>
      <c r="C17" s="175"/>
      <c r="D17" s="176"/>
      <c r="E17" s="18" t="s">
        <v>344</v>
      </c>
      <c r="F17" s="55" t="s">
        <v>345</v>
      </c>
      <c r="G17" s="55">
        <v>4</v>
      </c>
      <c r="H17" s="55"/>
      <c r="I17" s="55">
        <f>18*G17</f>
        <v>72</v>
      </c>
      <c r="J17" s="55"/>
      <c r="K17" s="55">
        <v>4</v>
      </c>
      <c r="L17" s="65"/>
      <c r="M17" s="55"/>
      <c r="N17" s="55"/>
      <c r="O17" s="65"/>
      <c r="P17" s="55"/>
      <c r="Q17" s="55"/>
      <c r="R17" s="65"/>
      <c r="S17" s="55"/>
      <c r="T17" s="52"/>
      <c r="U17" s="53"/>
      <c r="V17" s="55"/>
    </row>
    <row r="18" spans="1:22" ht="14.25">
      <c r="A18" s="174"/>
      <c r="B18" s="175"/>
      <c r="C18" s="175"/>
      <c r="D18" s="176"/>
      <c r="E18" s="32" t="s">
        <v>346</v>
      </c>
      <c r="F18" s="55" t="s">
        <v>347</v>
      </c>
      <c r="G18" s="55">
        <v>4</v>
      </c>
      <c r="H18" s="55"/>
      <c r="I18" s="55">
        <f>18*G18</f>
        <v>72</v>
      </c>
      <c r="J18" s="55"/>
      <c r="K18" s="55"/>
      <c r="L18" s="65"/>
      <c r="M18" s="55">
        <v>4</v>
      </c>
      <c r="N18" s="55"/>
      <c r="O18" s="65"/>
      <c r="P18" s="55"/>
      <c r="Q18" s="55"/>
      <c r="R18" s="65"/>
      <c r="S18" s="55"/>
      <c r="T18" s="52"/>
      <c r="U18" s="53"/>
      <c r="V18" s="55"/>
    </row>
    <row r="19" spans="1:22" ht="14.25">
      <c r="A19" s="174"/>
      <c r="B19" s="175"/>
      <c r="C19" s="175"/>
      <c r="D19" s="176"/>
      <c r="E19" s="32" t="s">
        <v>348</v>
      </c>
      <c r="F19" s="55" t="s">
        <v>349</v>
      </c>
      <c r="G19" s="55">
        <v>4</v>
      </c>
      <c r="H19" s="55"/>
      <c r="I19" s="55">
        <f>18*G19</f>
        <v>72</v>
      </c>
      <c r="J19" s="55"/>
      <c r="K19" s="55"/>
      <c r="L19" s="65"/>
      <c r="M19" s="55"/>
      <c r="N19" s="55">
        <v>4</v>
      </c>
      <c r="O19" s="65"/>
      <c r="P19" s="55"/>
      <c r="Q19" s="55"/>
      <c r="R19" s="65"/>
      <c r="S19" s="55"/>
      <c r="T19" s="52"/>
      <c r="U19" s="53"/>
      <c r="V19" s="55"/>
    </row>
    <row r="20" spans="1:22" ht="14.25">
      <c r="A20" s="174"/>
      <c r="B20" s="175"/>
      <c r="C20" s="175"/>
      <c r="D20" s="176"/>
      <c r="E20" s="66" t="s">
        <v>350</v>
      </c>
      <c r="F20" s="55" t="s">
        <v>351</v>
      </c>
      <c r="G20" s="55">
        <v>2</v>
      </c>
      <c r="H20" s="55"/>
      <c r="I20" s="55">
        <f>18*G20</f>
        <v>36</v>
      </c>
      <c r="J20" s="55">
        <v>2</v>
      </c>
      <c r="K20" s="55"/>
      <c r="L20" s="65"/>
      <c r="M20" s="55"/>
      <c r="N20" s="55"/>
      <c r="O20" s="65"/>
      <c r="P20" s="55"/>
      <c r="Q20" s="55"/>
      <c r="R20" s="65"/>
      <c r="S20" s="55"/>
      <c r="T20" s="52"/>
      <c r="U20" s="53"/>
      <c r="V20" s="55"/>
    </row>
    <row r="21" spans="1:22" ht="14.25">
      <c r="A21" s="174"/>
      <c r="B21" s="175"/>
      <c r="C21" s="175"/>
      <c r="D21" s="176"/>
      <c r="E21" s="66" t="s">
        <v>352</v>
      </c>
      <c r="F21" s="55" t="s">
        <v>353</v>
      </c>
      <c r="G21" s="55">
        <v>2</v>
      </c>
      <c r="H21" s="55"/>
      <c r="I21" s="55">
        <v>36</v>
      </c>
      <c r="J21" s="55"/>
      <c r="K21" s="55"/>
      <c r="L21" s="65"/>
      <c r="M21" s="55"/>
      <c r="N21" s="55"/>
      <c r="O21" s="65"/>
      <c r="P21" s="55"/>
      <c r="Q21" s="55"/>
      <c r="R21" s="65"/>
      <c r="S21" s="55">
        <v>2</v>
      </c>
      <c r="T21" s="52"/>
      <c r="U21" s="53"/>
      <c r="V21" s="55"/>
    </row>
    <row r="22" spans="1:22" ht="14.25">
      <c r="A22" s="174"/>
      <c r="B22" s="175"/>
      <c r="C22" s="175"/>
      <c r="D22" s="176"/>
      <c r="E22" s="66" t="s">
        <v>258</v>
      </c>
      <c r="F22" s="55" t="s">
        <v>354</v>
      </c>
      <c r="G22" s="55">
        <v>4</v>
      </c>
      <c r="H22" s="55"/>
      <c r="I22" s="55">
        <v>72</v>
      </c>
      <c r="J22" s="55">
        <v>4</v>
      </c>
      <c r="K22" s="55"/>
      <c r="L22" s="65"/>
      <c r="M22" s="55"/>
      <c r="N22" s="55"/>
      <c r="O22" s="65"/>
      <c r="P22" s="55"/>
      <c r="Q22" s="55"/>
      <c r="R22" s="65"/>
      <c r="S22" s="55"/>
      <c r="T22" s="168"/>
      <c r="U22" s="170"/>
      <c r="V22" s="55"/>
    </row>
    <row r="23" spans="1:22" ht="14.25">
      <c r="A23" s="174"/>
      <c r="B23" s="175"/>
      <c r="C23" s="175"/>
      <c r="D23" s="176"/>
      <c r="E23" s="66" t="s">
        <v>259</v>
      </c>
      <c r="F23" s="55" t="s">
        <v>355</v>
      </c>
      <c r="G23" s="55">
        <v>4</v>
      </c>
      <c r="H23" s="55"/>
      <c r="I23" s="55">
        <v>72</v>
      </c>
      <c r="J23" s="55"/>
      <c r="K23" s="55">
        <v>4</v>
      </c>
      <c r="L23" s="65"/>
      <c r="M23" s="55"/>
      <c r="N23" s="55"/>
      <c r="O23" s="65"/>
      <c r="P23" s="55"/>
      <c r="Q23" s="55"/>
      <c r="R23" s="65"/>
      <c r="S23" s="55"/>
      <c r="T23" s="52"/>
      <c r="U23" s="53"/>
      <c r="V23" s="55"/>
    </row>
    <row r="24" spans="1:22" ht="14.25">
      <c r="A24" s="174"/>
      <c r="B24" s="175"/>
      <c r="C24" s="175"/>
      <c r="D24" s="176"/>
      <c r="E24" s="66" t="s">
        <v>260</v>
      </c>
      <c r="F24" s="55" t="s">
        <v>356</v>
      </c>
      <c r="G24" s="55">
        <v>3</v>
      </c>
      <c r="H24" s="55"/>
      <c r="I24" s="55">
        <v>54</v>
      </c>
      <c r="J24" s="55"/>
      <c r="K24" s="55">
        <v>3</v>
      </c>
      <c r="L24" s="65"/>
      <c r="M24" s="55"/>
      <c r="N24" s="55"/>
      <c r="O24" s="65"/>
      <c r="P24" s="55"/>
      <c r="Q24" s="55"/>
      <c r="R24" s="65"/>
      <c r="S24" s="55"/>
      <c r="T24" s="52"/>
      <c r="U24" s="53"/>
      <c r="V24" s="55"/>
    </row>
    <row r="25" spans="1:22" ht="14.25">
      <c r="A25" s="174"/>
      <c r="B25" s="175"/>
      <c r="C25" s="175"/>
      <c r="D25" s="176"/>
      <c r="E25" s="66" t="s">
        <v>261</v>
      </c>
      <c r="F25" s="55" t="s">
        <v>357</v>
      </c>
      <c r="G25" s="55">
        <v>3</v>
      </c>
      <c r="H25" s="55"/>
      <c r="I25" s="55">
        <v>54</v>
      </c>
      <c r="J25" s="55"/>
      <c r="K25" s="55"/>
      <c r="L25" s="65"/>
      <c r="M25" s="55">
        <v>3</v>
      </c>
      <c r="N25" s="55"/>
      <c r="O25" s="65"/>
      <c r="P25" s="55"/>
      <c r="Q25" s="55"/>
      <c r="R25" s="65"/>
      <c r="S25" s="55"/>
      <c r="T25" s="52"/>
      <c r="U25" s="53"/>
      <c r="V25" s="55"/>
    </row>
    <row r="26" spans="1:22" ht="14.25">
      <c r="A26" s="174"/>
      <c r="B26" s="175"/>
      <c r="C26" s="175"/>
      <c r="D26" s="176"/>
      <c r="E26" s="66" t="s">
        <v>69</v>
      </c>
      <c r="F26" s="55" t="s">
        <v>358</v>
      </c>
      <c r="G26" s="55">
        <v>3</v>
      </c>
      <c r="H26" s="55"/>
      <c r="I26" s="55">
        <v>54</v>
      </c>
      <c r="J26" s="55"/>
      <c r="K26" s="55"/>
      <c r="L26" s="65"/>
      <c r="M26" s="55"/>
      <c r="N26" s="55">
        <v>3</v>
      </c>
      <c r="O26" s="65"/>
      <c r="P26" s="55"/>
      <c r="Q26" s="55"/>
      <c r="R26" s="65"/>
      <c r="S26" s="55"/>
      <c r="T26" s="52"/>
      <c r="U26" s="53"/>
      <c r="V26" s="55"/>
    </row>
    <row r="27" spans="1:22" ht="14.25">
      <c r="A27" s="174"/>
      <c r="B27" s="175"/>
      <c r="C27" s="175"/>
      <c r="D27" s="176"/>
      <c r="E27" s="66" t="s">
        <v>198</v>
      </c>
      <c r="F27" s="55" t="s">
        <v>359</v>
      </c>
      <c r="G27" s="55">
        <v>3</v>
      </c>
      <c r="H27" s="55"/>
      <c r="I27" s="55">
        <v>54</v>
      </c>
      <c r="J27" s="55">
        <v>3</v>
      </c>
      <c r="K27" s="55"/>
      <c r="L27" s="65"/>
      <c r="M27" s="55"/>
      <c r="N27" s="55"/>
      <c r="O27" s="65"/>
      <c r="P27" s="55"/>
      <c r="Q27" s="55"/>
      <c r="R27" s="65"/>
      <c r="S27" s="55"/>
      <c r="T27" s="52"/>
      <c r="U27" s="53"/>
      <c r="V27" s="55"/>
    </row>
    <row r="28" spans="1:22" ht="14.25">
      <c r="A28" s="174"/>
      <c r="B28" s="175"/>
      <c r="C28" s="175"/>
      <c r="D28" s="176"/>
      <c r="E28" s="66" t="s">
        <v>200</v>
      </c>
      <c r="F28" s="55" t="s">
        <v>360</v>
      </c>
      <c r="G28" s="55">
        <v>3</v>
      </c>
      <c r="H28" s="55"/>
      <c r="I28" s="55">
        <v>54</v>
      </c>
      <c r="J28" s="55"/>
      <c r="K28" s="55">
        <v>3</v>
      </c>
      <c r="L28" s="65"/>
      <c r="M28" s="55"/>
      <c r="N28" s="55"/>
      <c r="O28" s="65"/>
      <c r="P28" s="55"/>
      <c r="Q28" s="55"/>
      <c r="R28" s="65"/>
      <c r="S28" s="55"/>
      <c r="T28" s="52"/>
      <c r="U28" s="53"/>
      <c r="V28" s="55"/>
    </row>
    <row r="29" spans="1:22" ht="14.25">
      <c r="A29" s="174"/>
      <c r="B29" s="175"/>
      <c r="C29" s="175"/>
      <c r="D29" s="176"/>
      <c r="E29" s="66" t="s">
        <v>202</v>
      </c>
      <c r="F29" s="55" t="s">
        <v>361</v>
      </c>
      <c r="G29" s="55">
        <v>3</v>
      </c>
      <c r="H29" s="55"/>
      <c r="I29" s="55">
        <v>54</v>
      </c>
      <c r="J29" s="55"/>
      <c r="K29" s="55"/>
      <c r="L29" s="65"/>
      <c r="M29" s="55">
        <v>3</v>
      </c>
      <c r="N29" s="55"/>
      <c r="O29" s="65"/>
      <c r="P29" s="55"/>
      <c r="Q29" s="55"/>
      <c r="R29" s="65"/>
      <c r="S29" s="55"/>
      <c r="T29" s="52"/>
      <c r="U29" s="53"/>
      <c r="V29" s="55"/>
    </row>
    <row r="30" spans="1:22" ht="15" customHeight="1">
      <c r="A30" s="177"/>
      <c r="B30" s="178"/>
      <c r="C30" s="178"/>
      <c r="D30" s="179"/>
      <c r="E30" s="168" t="s">
        <v>58</v>
      </c>
      <c r="F30" s="170"/>
      <c r="G30" s="55" t="s">
        <v>362</v>
      </c>
      <c r="H30" s="55"/>
      <c r="I30" s="55">
        <f aca="true" t="shared" si="0" ref="I30:I39">18*G30</f>
        <v>828</v>
      </c>
      <c r="J30" s="55" t="s">
        <v>363</v>
      </c>
      <c r="K30" s="55" t="s">
        <v>364</v>
      </c>
      <c r="L30" s="65"/>
      <c r="M30" s="55" t="s">
        <v>365</v>
      </c>
      <c r="N30" s="55" t="s">
        <v>366</v>
      </c>
      <c r="O30" s="65"/>
      <c r="P30" s="55"/>
      <c r="Q30" s="55"/>
      <c r="R30" s="65"/>
      <c r="S30" s="55">
        <v>2</v>
      </c>
      <c r="T30" s="168"/>
      <c r="U30" s="170"/>
      <c r="V30" s="55"/>
    </row>
    <row r="31" spans="1:22" ht="14.25" customHeight="1">
      <c r="A31" s="171" t="s">
        <v>367</v>
      </c>
      <c r="B31" s="172"/>
      <c r="C31" s="172"/>
      <c r="D31" s="173"/>
      <c r="E31" s="55" t="s">
        <v>368</v>
      </c>
      <c r="F31" s="55" t="s">
        <v>369</v>
      </c>
      <c r="G31" s="55">
        <v>6</v>
      </c>
      <c r="H31" s="55">
        <v>3</v>
      </c>
      <c r="I31" s="55">
        <f>18*G31</f>
        <v>108</v>
      </c>
      <c r="J31" s="55" t="s">
        <v>370</v>
      </c>
      <c r="K31" s="55"/>
      <c r="L31" s="65"/>
      <c r="M31" s="55"/>
      <c r="N31" s="55"/>
      <c r="O31" s="65"/>
      <c r="P31" s="55"/>
      <c r="Q31" s="55"/>
      <c r="R31" s="65"/>
      <c r="S31" s="55"/>
      <c r="T31" s="52"/>
      <c r="U31" s="53"/>
      <c r="V31" s="55"/>
    </row>
    <row r="32" spans="1:22" ht="19.5" customHeight="1">
      <c r="A32" s="174"/>
      <c r="B32" s="175"/>
      <c r="C32" s="175"/>
      <c r="D32" s="176"/>
      <c r="E32" s="55">
        <v>15111400</v>
      </c>
      <c r="F32" s="55" t="s">
        <v>371</v>
      </c>
      <c r="G32" s="55">
        <v>4</v>
      </c>
      <c r="H32" s="55">
        <v>2</v>
      </c>
      <c r="I32" s="55">
        <f>18*G32</f>
        <v>72</v>
      </c>
      <c r="J32" s="55"/>
      <c r="K32" s="55" t="s">
        <v>372</v>
      </c>
      <c r="L32" s="65"/>
      <c r="M32" s="55"/>
      <c r="N32" s="55"/>
      <c r="O32" s="65"/>
      <c r="P32" s="55"/>
      <c r="Q32" s="55"/>
      <c r="R32" s="65"/>
      <c r="S32" s="55"/>
      <c r="T32" s="52"/>
      <c r="U32" s="53"/>
      <c r="V32" s="55"/>
    </row>
    <row r="33" spans="1:22" ht="14.25" customHeight="1">
      <c r="A33" s="174"/>
      <c r="B33" s="175"/>
      <c r="C33" s="175"/>
      <c r="D33" s="176"/>
      <c r="E33" s="66">
        <v>15111450</v>
      </c>
      <c r="F33" s="55" t="s">
        <v>373</v>
      </c>
      <c r="G33" s="55">
        <v>2</v>
      </c>
      <c r="H33" s="55" t="s">
        <v>374</v>
      </c>
      <c r="I33" s="55">
        <f>18*G33</f>
        <v>36</v>
      </c>
      <c r="J33" s="55"/>
      <c r="K33" s="55"/>
      <c r="L33" s="65"/>
      <c r="M33" s="55" t="s">
        <v>374</v>
      </c>
      <c r="N33" s="55"/>
      <c r="O33" s="65"/>
      <c r="P33" s="55"/>
      <c r="Q33" s="55"/>
      <c r="R33" s="65"/>
      <c r="S33" s="55"/>
      <c r="T33" s="52"/>
      <c r="U33" s="53"/>
      <c r="V33" s="55"/>
    </row>
    <row r="34" spans="1:22" ht="14.25">
      <c r="A34" s="174"/>
      <c r="B34" s="175"/>
      <c r="C34" s="175"/>
      <c r="D34" s="176"/>
      <c r="E34" s="66">
        <v>15111460</v>
      </c>
      <c r="F34" s="55" t="s">
        <v>375</v>
      </c>
      <c r="G34" s="55">
        <v>2</v>
      </c>
      <c r="H34" s="55" t="s">
        <v>374</v>
      </c>
      <c r="I34" s="55">
        <f t="shared" si="0"/>
        <v>36</v>
      </c>
      <c r="J34" s="55"/>
      <c r="K34" s="55"/>
      <c r="L34" s="65"/>
      <c r="M34" s="55"/>
      <c r="N34" s="55" t="s">
        <v>374</v>
      </c>
      <c r="O34" s="65"/>
      <c r="P34" s="55"/>
      <c r="Q34" s="55"/>
      <c r="R34" s="65"/>
      <c r="S34" s="55"/>
      <c r="T34" s="52"/>
      <c r="U34" s="53"/>
      <c r="V34" s="55"/>
    </row>
    <row r="35" spans="1:22" ht="14.25">
      <c r="A35" s="174"/>
      <c r="B35" s="175"/>
      <c r="C35" s="175"/>
      <c r="D35" s="176"/>
      <c r="E35" s="66" t="s">
        <v>376</v>
      </c>
      <c r="F35" s="55" t="s">
        <v>377</v>
      </c>
      <c r="G35" s="55">
        <v>2</v>
      </c>
      <c r="H35" s="55">
        <v>1</v>
      </c>
      <c r="I35" s="55">
        <f t="shared" si="0"/>
        <v>36</v>
      </c>
      <c r="J35" s="55"/>
      <c r="K35" s="55"/>
      <c r="L35" s="65"/>
      <c r="M35" s="55"/>
      <c r="N35" s="55" t="s">
        <v>378</v>
      </c>
      <c r="O35" s="65"/>
      <c r="P35" s="55"/>
      <c r="Q35" s="55"/>
      <c r="R35" s="65"/>
      <c r="S35" s="55"/>
      <c r="T35" s="52"/>
      <c r="U35" s="53"/>
      <c r="V35" s="55"/>
    </row>
    <row r="36" spans="1:22" ht="14.25">
      <c r="A36" s="174"/>
      <c r="B36" s="175"/>
      <c r="C36" s="175"/>
      <c r="D36" s="176"/>
      <c r="E36" s="66" t="s">
        <v>379</v>
      </c>
      <c r="F36" s="55" t="s">
        <v>380</v>
      </c>
      <c r="G36" s="55">
        <v>4</v>
      </c>
      <c r="H36" s="55"/>
      <c r="I36" s="55">
        <f t="shared" si="0"/>
        <v>72</v>
      </c>
      <c r="J36" s="55"/>
      <c r="K36" s="55"/>
      <c r="L36" s="65"/>
      <c r="M36" s="55"/>
      <c r="N36" s="55"/>
      <c r="O36" s="65"/>
      <c r="P36" s="55">
        <v>4</v>
      </c>
      <c r="Q36" s="55"/>
      <c r="R36" s="65"/>
      <c r="S36" s="55"/>
      <c r="T36" s="52"/>
      <c r="U36" s="53"/>
      <c r="V36" s="55"/>
    </row>
    <row r="37" spans="1:22" ht="14.25">
      <c r="A37" s="174"/>
      <c r="B37" s="175"/>
      <c r="C37" s="175"/>
      <c r="D37" s="176"/>
      <c r="E37" s="66" t="s">
        <v>381</v>
      </c>
      <c r="F37" s="55" t="s">
        <v>382</v>
      </c>
      <c r="G37" s="55">
        <v>4</v>
      </c>
      <c r="H37" s="55"/>
      <c r="I37" s="55">
        <f t="shared" si="0"/>
        <v>72</v>
      </c>
      <c r="J37" s="55"/>
      <c r="K37" s="55"/>
      <c r="L37" s="65"/>
      <c r="M37" s="55"/>
      <c r="N37" s="55"/>
      <c r="O37" s="65"/>
      <c r="P37" s="55"/>
      <c r="Q37" s="55">
        <v>4</v>
      </c>
      <c r="R37" s="65"/>
      <c r="S37" s="55"/>
      <c r="T37" s="52"/>
      <c r="U37" s="53"/>
      <c r="V37" s="55"/>
    </row>
    <row r="38" spans="1:22" ht="14.25">
      <c r="A38" s="174"/>
      <c r="B38" s="175"/>
      <c r="C38" s="175"/>
      <c r="D38" s="176"/>
      <c r="E38" s="66" t="s">
        <v>274</v>
      </c>
      <c r="F38" s="55" t="s">
        <v>383</v>
      </c>
      <c r="G38" s="55">
        <v>2</v>
      </c>
      <c r="H38" s="55"/>
      <c r="I38" s="55">
        <f t="shared" si="0"/>
        <v>36</v>
      </c>
      <c r="J38" s="55"/>
      <c r="K38" s="55"/>
      <c r="L38" s="65"/>
      <c r="M38" s="55"/>
      <c r="N38" s="55"/>
      <c r="O38" s="65"/>
      <c r="P38" s="55"/>
      <c r="Q38" s="55">
        <v>2</v>
      </c>
      <c r="R38" s="65"/>
      <c r="S38" s="55"/>
      <c r="T38" s="52"/>
      <c r="U38" s="53"/>
      <c r="V38" s="55"/>
    </row>
    <row r="39" spans="1:22" ht="14.25">
      <c r="A39" s="174"/>
      <c r="B39" s="175"/>
      <c r="C39" s="175"/>
      <c r="D39" s="176"/>
      <c r="E39" s="66" t="s">
        <v>384</v>
      </c>
      <c r="F39" s="55" t="s">
        <v>385</v>
      </c>
      <c r="G39" s="55">
        <v>2</v>
      </c>
      <c r="H39" s="55">
        <v>1</v>
      </c>
      <c r="I39" s="55">
        <f t="shared" si="0"/>
        <v>36</v>
      </c>
      <c r="J39" s="55"/>
      <c r="K39" s="55"/>
      <c r="L39" s="65"/>
      <c r="M39" s="55"/>
      <c r="N39" s="55"/>
      <c r="O39" s="65"/>
      <c r="P39" s="55"/>
      <c r="Q39" s="55" t="s">
        <v>378</v>
      </c>
      <c r="R39" s="65"/>
      <c r="S39" s="55"/>
      <c r="T39" s="52"/>
      <c r="U39" s="53"/>
      <c r="V39" s="55"/>
    </row>
    <row r="40" spans="1:22" ht="14.25">
      <c r="A40" s="174"/>
      <c r="B40" s="175"/>
      <c r="C40" s="175"/>
      <c r="D40" s="176"/>
      <c r="E40" s="66" t="s">
        <v>101</v>
      </c>
      <c r="F40" s="55" t="s">
        <v>386</v>
      </c>
      <c r="G40" s="55">
        <v>2</v>
      </c>
      <c r="H40" s="55"/>
      <c r="I40" s="55">
        <v>36</v>
      </c>
      <c r="J40" s="55"/>
      <c r="K40" s="55"/>
      <c r="L40" s="65"/>
      <c r="M40" s="55"/>
      <c r="N40" s="55"/>
      <c r="O40" s="65"/>
      <c r="P40" s="55">
        <v>2</v>
      </c>
      <c r="Q40" s="55"/>
      <c r="R40" s="65"/>
      <c r="S40" s="55"/>
      <c r="T40" s="52"/>
      <c r="U40" s="53"/>
      <c r="V40" s="55"/>
    </row>
    <row r="41" spans="1:22" ht="14.25">
      <c r="A41" s="174"/>
      <c r="B41" s="175"/>
      <c r="C41" s="175"/>
      <c r="D41" s="176"/>
      <c r="E41" s="66" t="s">
        <v>270</v>
      </c>
      <c r="F41" s="55" t="s">
        <v>387</v>
      </c>
      <c r="G41" s="55">
        <v>2</v>
      </c>
      <c r="H41" s="55"/>
      <c r="I41" s="55">
        <v>36</v>
      </c>
      <c r="J41" s="55"/>
      <c r="K41" s="55"/>
      <c r="L41" s="65"/>
      <c r="M41" s="55"/>
      <c r="N41" s="55"/>
      <c r="O41" s="65"/>
      <c r="P41" s="55">
        <v>2</v>
      </c>
      <c r="Q41" s="55"/>
      <c r="R41" s="65"/>
      <c r="S41" s="55"/>
      <c r="T41" s="52"/>
      <c r="U41" s="53"/>
      <c r="V41" s="55"/>
    </row>
    <row r="42" spans="1:22" ht="14.25">
      <c r="A42" s="174"/>
      <c r="B42" s="175"/>
      <c r="C42" s="175"/>
      <c r="D42" s="176"/>
      <c r="E42" s="66" t="s">
        <v>272</v>
      </c>
      <c r="F42" s="55" t="s">
        <v>388</v>
      </c>
      <c r="G42" s="55">
        <v>2</v>
      </c>
      <c r="H42" s="55"/>
      <c r="I42" s="55">
        <v>36</v>
      </c>
      <c r="J42" s="55"/>
      <c r="K42" s="55"/>
      <c r="L42" s="65"/>
      <c r="M42" s="55"/>
      <c r="N42" s="55">
        <v>2</v>
      </c>
      <c r="O42" s="65"/>
      <c r="P42" s="55"/>
      <c r="Q42" s="55"/>
      <c r="R42" s="65"/>
      <c r="S42" s="55"/>
      <c r="T42" s="52"/>
      <c r="U42" s="53"/>
      <c r="V42" s="55"/>
    </row>
    <row r="43" spans="1:22" ht="14.25">
      <c r="A43" s="174"/>
      <c r="B43" s="175"/>
      <c r="C43" s="175"/>
      <c r="D43" s="176"/>
      <c r="E43" s="66" t="s">
        <v>276</v>
      </c>
      <c r="F43" s="55" t="s">
        <v>389</v>
      </c>
      <c r="G43" s="55">
        <v>2</v>
      </c>
      <c r="H43" s="55"/>
      <c r="I43" s="55">
        <v>36</v>
      </c>
      <c r="J43" s="55"/>
      <c r="K43" s="55"/>
      <c r="L43" s="65"/>
      <c r="M43" s="55"/>
      <c r="N43" s="55"/>
      <c r="O43" s="65"/>
      <c r="P43" s="55">
        <v>2</v>
      </c>
      <c r="Q43" s="55"/>
      <c r="R43" s="65"/>
      <c r="S43" s="55"/>
      <c r="T43" s="52"/>
      <c r="U43" s="53"/>
      <c r="V43" s="55"/>
    </row>
    <row r="44" spans="1:22" ht="14.25">
      <c r="A44" s="174"/>
      <c r="B44" s="175"/>
      <c r="C44" s="175"/>
      <c r="D44" s="176"/>
      <c r="E44" s="66" t="s">
        <v>103</v>
      </c>
      <c r="F44" s="27" t="s">
        <v>390</v>
      </c>
      <c r="G44" s="27">
        <v>2</v>
      </c>
      <c r="H44" s="27">
        <v>1</v>
      </c>
      <c r="I44" s="27">
        <v>36</v>
      </c>
      <c r="J44" s="27"/>
      <c r="K44" s="27"/>
      <c r="L44" s="65"/>
      <c r="M44" s="27"/>
      <c r="N44" s="27" t="s">
        <v>710</v>
      </c>
      <c r="O44" s="65"/>
      <c r="P44" s="27"/>
      <c r="Q44" s="27"/>
      <c r="R44" s="65"/>
      <c r="S44" s="55"/>
      <c r="T44" s="67"/>
      <c r="U44" s="68"/>
      <c r="V44" s="55"/>
    </row>
    <row r="45" spans="1:22" ht="14.25">
      <c r="A45" s="174"/>
      <c r="B45" s="175"/>
      <c r="C45" s="175"/>
      <c r="D45" s="176"/>
      <c r="E45" s="66" t="s">
        <v>105</v>
      </c>
      <c r="F45" s="27" t="s">
        <v>391</v>
      </c>
      <c r="G45" s="27">
        <v>2</v>
      </c>
      <c r="H45" s="27">
        <v>1</v>
      </c>
      <c r="I45" s="27">
        <v>36</v>
      </c>
      <c r="J45" s="27"/>
      <c r="K45" s="27"/>
      <c r="L45" s="65"/>
      <c r="M45" s="27" t="s">
        <v>711</v>
      </c>
      <c r="N45" s="27"/>
      <c r="O45" s="65"/>
      <c r="P45" s="27"/>
      <c r="Q45" s="27"/>
      <c r="R45" s="65"/>
      <c r="S45" s="55"/>
      <c r="T45" s="67"/>
      <c r="U45" s="68"/>
      <c r="V45" s="55"/>
    </row>
    <row r="46" spans="1:22" ht="14.25">
      <c r="A46" s="177"/>
      <c r="B46" s="178"/>
      <c r="C46" s="178"/>
      <c r="D46" s="179"/>
      <c r="E46" s="168" t="s">
        <v>58</v>
      </c>
      <c r="F46" s="170"/>
      <c r="G46" s="55" t="s">
        <v>392</v>
      </c>
      <c r="H46" s="55" t="s">
        <v>393</v>
      </c>
      <c r="I46" s="55">
        <f>18*G46</f>
        <v>720</v>
      </c>
      <c r="J46" s="55" t="s">
        <v>394</v>
      </c>
      <c r="K46" s="55" t="s">
        <v>395</v>
      </c>
      <c r="L46" s="65"/>
      <c r="M46" s="55" t="s">
        <v>395</v>
      </c>
      <c r="N46" s="55" t="s">
        <v>393</v>
      </c>
      <c r="O46" s="65"/>
      <c r="P46" s="55" t="s">
        <v>365</v>
      </c>
      <c r="Q46" s="55">
        <v>8</v>
      </c>
      <c r="R46" s="65"/>
      <c r="S46" s="55"/>
      <c r="T46" s="168"/>
      <c r="U46" s="170"/>
      <c r="V46" s="55"/>
    </row>
    <row r="47" spans="1:22" ht="14.25" customHeight="1">
      <c r="A47" s="182" t="s">
        <v>396</v>
      </c>
      <c r="B47" s="69"/>
      <c r="C47" s="70"/>
      <c r="D47" s="184" t="s">
        <v>397</v>
      </c>
      <c r="E47" s="66" t="s">
        <v>279</v>
      </c>
      <c r="F47" s="55" t="s">
        <v>398</v>
      </c>
      <c r="G47" s="55">
        <v>2</v>
      </c>
      <c r="H47" s="55"/>
      <c r="I47" s="55">
        <v>36</v>
      </c>
      <c r="J47" s="55"/>
      <c r="K47" s="55"/>
      <c r="L47" s="65"/>
      <c r="M47" s="55">
        <v>2</v>
      </c>
      <c r="N47" s="55"/>
      <c r="O47" s="65"/>
      <c r="P47" s="55"/>
      <c r="Q47" s="55"/>
      <c r="R47" s="65"/>
      <c r="S47" s="55"/>
      <c r="T47" s="168"/>
      <c r="U47" s="170"/>
      <c r="V47" s="55"/>
    </row>
    <row r="48" spans="1:22" ht="14.25">
      <c r="A48" s="182"/>
      <c r="B48" s="69"/>
      <c r="C48" s="70"/>
      <c r="D48" s="185"/>
      <c r="E48" s="66" t="s">
        <v>281</v>
      </c>
      <c r="F48" s="55" t="s">
        <v>399</v>
      </c>
      <c r="G48" s="55">
        <v>2</v>
      </c>
      <c r="H48" s="55">
        <v>1</v>
      </c>
      <c r="I48" s="55">
        <v>36</v>
      </c>
      <c r="J48" s="55"/>
      <c r="K48" s="55"/>
      <c r="L48" s="65"/>
      <c r="M48" s="55"/>
      <c r="N48" s="55" t="s">
        <v>710</v>
      </c>
      <c r="O48" s="65"/>
      <c r="P48" s="55"/>
      <c r="Q48" s="55"/>
      <c r="R48" s="65"/>
      <c r="S48" s="55"/>
      <c r="T48" s="168"/>
      <c r="U48" s="170"/>
      <c r="V48" s="55"/>
    </row>
    <row r="49" spans="1:22" ht="14.25">
      <c r="A49" s="182"/>
      <c r="B49" s="69"/>
      <c r="C49" s="70"/>
      <c r="D49" s="185"/>
      <c r="E49" s="66" t="s">
        <v>283</v>
      </c>
      <c r="F49" s="55" t="s">
        <v>284</v>
      </c>
      <c r="G49" s="55">
        <v>2</v>
      </c>
      <c r="H49" s="55">
        <v>1</v>
      </c>
      <c r="I49" s="55">
        <v>36</v>
      </c>
      <c r="J49" s="55"/>
      <c r="K49" s="55"/>
      <c r="L49" s="65"/>
      <c r="M49" s="55"/>
      <c r="N49" s="55"/>
      <c r="O49" s="65"/>
      <c r="P49" s="55" t="s">
        <v>711</v>
      </c>
      <c r="Q49" s="55"/>
      <c r="R49" s="65"/>
      <c r="S49" s="55"/>
      <c r="T49" s="52"/>
      <c r="U49" s="53"/>
      <c r="V49" s="55"/>
    </row>
    <row r="50" spans="1:22" ht="14.25">
      <c r="A50" s="182"/>
      <c r="B50" s="69"/>
      <c r="C50" s="70"/>
      <c r="D50" s="185"/>
      <c r="E50" s="66" t="s">
        <v>285</v>
      </c>
      <c r="F50" s="55" t="s">
        <v>400</v>
      </c>
      <c r="G50" s="55">
        <v>2</v>
      </c>
      <c r="H50" s="55"/>
      <c r="I50" s="55">
        <v>36</v>
      </c>
      <c r="J50" s="55"/>
      <c r="K50" s="55"/>
      <c r="L50" s="65"/>
      <c r="M50" s="55"/>
      <c r="N50" s="55"/>
      <c r="O50" s="65"/>
      <c r="P50" s="55"/>
      <c r="Q50" s="55">
        <v>2</v>
      </c>
      <c r="R50" s="65"/>
      <c r="S50" s="55"/>
      <c r="T50" s="52"/>
      <c r="U50" s="53"/>
      <c r="V50" s="55"/>
    </row>
    <row r="51" spans="1:22" ht="14.25">
      <c r="A51" s="182"/>
      <c r="B51" s="69"/>
      <c r="C51" s="70"/>
      <c r="D51" s="185"/>
      <c r="E51" s="66" t="s">
        <v>293</v>
      </c>
      <c r="F51" s="55" t="s">
        <v>401</v>
      </c>
      <c r="G51" s="55">
        <v>2</v>
      </c>
      <c r="H51" s="55"/>
      <c r="I51" s="55">
        <v>36</v>
      </c>
      <c r="J51" s="55"/>
      <c r="K51" s="55"/>
      <c r="L51" s="65"/>
      <c r="M51" s="55"/>
      <c r="N51" s="55"/>
      <c r="O51" s="65"/>
      <c r="P51" s="55">
        <v>2</v>
      </c>
      <c r="Q51" s="55"/>
      <c r="R51" s="65"/>
      <c r="S51" s="55"/>
      <c r="T51" s="52"/>
      <c r="U51" s="53"/>
      <c r="V51" s="55"/>
    </row>
    <row r="52" spans="1:22" ht="14.25">
      <c r="A52" s="182"/>
      <c r="B52" s="69"/>
      <c r="C52" s="70"/>
      <c r="D52" s="185"/>
      <c r="E52" s="66" t="s">
        <v>289</v>
      </c>
      <c r="F52" s="55" t="s">
        <v>402</v>
      </c>
      <c r="G52" s="55">
        <v>2</v>
      </c>
      <c r="H52" s="55"/>
      <c r="I52" s="55">
        <v>36</v>
      </c>
      <c r="J52" s="55"/>
      <c r="K52" s="55"/>
      <c r="L52" s="65"/>
      <c r="M52" s="55"/>
      <c r="N52" s="55"/>
      <c r="O52" s="65"/>
      <c r="P52" s="55">
        <v>2</v>
      </c>
      <c r="Q52" s="55"/>
      <c r="R52" s="65"/>
      <c r="S52" s="55"/>
      <c r="T52" s="52"/>
      <c r="U52" s="53"/>
      <c r="V52" s="55"/>
    </row>
    <row r="53" spans="1:22" ht="14.25">
      <c r="A53" s="182"/>
      <c r="B53" s="69"/>
      <c r="C53" s="70"/>
      <c r="D53" s="185"/>
      <c r="E53" s="66" t="s">
        <v>291</v>
      </c>
      <c r="F53" s="55" t="s">
        <v>403</v>
      </c>
      <c r="G53" s="55">
        <v>2</v>
      </c>
      <c r="H53" s="55"/>
      <c r="I53" s="55">
        <v>36</v>
      </c>
      <c r="J53" s="55"/>
      <c r="K53" s="55"/>
      <c r="L53" s="65"/>
      <c r="M53" s="55"/>
      <c r="N53" s="55"/>
      <c r="O53" s="65"/>
      <c r="P53" s="55"/>
      <c r="Q53" s="55">
        <v>2</v>
      </c>
      <c r="R53" s="65"/>
      <c r="S53" s="55"/>
      <c r="T53" s="52"/>
      <c r="U53" s="53"/>
      <c r="V53" s="55"/>
    </row>
    <row r="54" spans="1:22" ht="14.25">
      <c r="A54" s="182"/>
      <c r="B54" s="69"/>
      <c r="C54" s="70"/>
      <c r="D54" s="185"/>
      <c r="E54" s="66" t="s">
        <v>404</v>
      </c>
      <c r="F54" s="55" t="s">
        <v>405</v>
      </c>
      <c r="G54" s="55">
        <v>1</v>
      </c>
      <c r="H54" s="55"/>
      <c r="I54" s="55">
        <v>18</v>
      </c>
      <c r="J54" s="55"/>
      <c r="K54" s="55"/>
      <c r="L54" s="65"/>
      <c r="M54" s="55"/>
      <c r="N54" s="55"/>
      <c r="O54" s="65"/>
      <c r="P54" s="55">
        <v>1</v>
      </c>
      <c r="Q54" s="55"/>
      <c r="R54" s="65"/>
      <c r="S54" s="55"/>
      <c r="T54" s="52"/>
      <c r="U54" s="53"/>
      <c r="V54" s="55"/>
    </row>
    <row r="55" spans="1:22" ht="14.25">
      <c r="A55" s="182"/>
      <c r="B55" s="69"/>
      <c r="C55" s="70"/>
      <c r="D55" s="185"/>
      <c r="E55" s="66" t="s">
        <v>406</v>
      </c>
      <c r="F55" s="55" t="s">
        <v>407</v>
      </c>
      <c r="G55" s="55">
        <v>1</v>
      </c>
      <c r="H55" s="55"/>
      <c r="I55" s="55">
        <v>18</v>
      </c>
      <c r="J55" s="55"/>
      <c r="K55" s="55"/>
      <c r="L55" s="65"/>
      <c r="M55" s="55"/>
      <c r="N55" s="55"/>
      <c r="O55" s="65"/>
      <c r="P55" s="55">
        <v>1</v>
      </c>
      <c r="Q55" s="55"/>
      <c r="R55" s="65"/>
      <c r="S55" s="55"/>
      <c r="T55" s="52"/>
      <c r="U55" s="53"/>
      <c r="V55" s="55"/>
    </row>
    <row r="56" spans="1:22" ht="14.25">
      <c r="A56" s="182"/>
      <c r="B56" s="69"/>
      <c r="C56" s="70"/>
      <c r="D56" s="185"/>
      <c r="E56" s="66" t="s">
        <v>408</v>
      </c>
      <c r="F56" s="55" t="s">
        <v>409</v>
      </c>
      <c r="G56" s="55">
        <v>2</v>
      </c>
      <c r="H56" s="55"/>
      <c r="I56" s="55">
        <f>18*G56</f>
        <v>36</v>
      </c>
      <c r="J56" s="55"/>
      <c r="K56" s="55"/>
      <c r="L56" s="65"/>
      <c r="M56" s="55"/>
      <c r="N56" s="55"/>
      <c r="O56" s="65"/>
      <c r="P56" s="55"/>
      <c r="Q56" s="55"/>
      <c r="R56" s="65"/>
      <c r="S56" s="55">
        <v>2</v>
      </c>
      <c r="T56" s="52"/>
      <c r="U56" s="53"/>
      <c r="V56" s="55"/>
    </row>
    <row r="57" spans="1:22" ht="13.5" customHeight="1">
      <c r="A57" s="182"/>
      <c r="B57" s="69"/>
      <c r="C57" s="70"/>
      <c r="D57" s="185"/>
      <c r="E57" s="66" t="s">
        <v>410</v>
      </c>
      <c r="F57" s="53" t="s">
        <v>411</v>
      </c>
      <c r="G57" s="55">
        <v>2</v>
      </c>
      <c r="H57" s="55"/>
      <c r="I57" s="55">
        <v>36</v>
      </c>
      <c r="J57" s="55"/>
      <c r="K57" s="55"/>
      <c r="L57" s="65"/>
      <c r="M57" s="55"/>
      <c r="N57" s="55">
        <v>2</v>
      </c>
      <c r="O57" s="65"/>
      <c r="P57" s="55"/>
      <c r="Q57" s="55"/>
      <c r="R57" s="65"/>
      <c r="S57" s="55"/>
      <c r="T57" s="52"/>
      <c r="U57" s="53"/>
      <c r="V57" s="55"/>
    </row>
    <row r="58" spans="1:22" ht="13.5" customHeight="1">
      <c r="A58" s="182"/>
      <c r="B58" s="69"/>
      <c r="C58" s="70"/>
      <c r="D58" s="185"/>
      <c r="E58" s="66" t="s">
        <v>412</v>
      </c>
      <c r="F58" s="55" t="s">
        <v>413</v>
      </c>
      <c r="G58" s="55">
        <v>2</v>
      </c>
      <c r="H58" s="55">
        <v>1</v>
      </c>
      <c r="I58" s="55">
        <f>18*G58</f>
        <v>36</v>
      </c>
      <c r="J58" s="55"/>
      <c r="K58" s="55"/>
      <c r="L58" s="65"/>
      <c r="M58" s="55"/>
      <c r="N58" s="55"/>
      <c r="O58" s="65"/>
      <c r="P58" s="55" t="s">
        <v>378</v>
      </c>
      <c r="Q58" s="55"/>
      <c r="R58" s="65"/>
      <c r="S58" s="55"/>
      <c r="T58" s="168"/>
      <c r="U58" s="170"/>
      <c r="V58" s="55"/>
    </row>
    <row r="59" spans="1:22" ht="13.5" customHeight="1">
      <c r="A59" s="182"/>
      <c r="B59" s="69"/>
      <c r="C59" s="70"/>
      <c r="D59" s="185"/>
      <c r="E59" s="66" t="s">
        <v>414</v>
      </c>
      <c r="F59" s="55" t="s">
        <v>415</v>
      </c>
      <c r="G59" s="55">
        <v>2</v>
      </c>
      <c r="H59" s="55">
        <v>1</v>
      </c>
      <c r="I59" s="55">
        <f>18*G59</f>
        <v>36</v>
      </c>
      <c r="J59" s="55"/>
      <c r="K59" s="55"/>
      <c r="L59" s="65"/>
      <c r="M59" s="55"/>
      <c r="N59" s="55"/>
      <c r="O59" s="65"/>
      <c r="P59" s="55"/>
      <c r="Q59" s="55" t="s">
        <v>378</v>
      </c>
      <c r="R59" s="65"/>
      <c r="S59" s="55"/>
      <c r="T59" s="52"/>
      <c r="U59" s="53"/>
      <c r="V59" s="55"/>
    </row>
    <row r="60" spans="1:22" ht="16.5" customHeight="1">
      <c r="A60" s="182"/>
      <c r="B60" s="69"/>
      <c r="C60" s="70"/>
      <c r="D60" s="185"/>
      <c r="E60" s="66" t="s">
        <v>416</v>
      </c>
      <c r="F60" s="55" t="s">
        <v>417</v>
      </c>
      <c r="G60" s="187" t="s">
        <v>418</v>
      </c>
      <c r="H60" s="55"/>
      <c r="I60" s="166">
        <v>72</v>
      </c>
      <c r="J60" s="55"/>
      <c r="K60" s="55"/>
      <c r="L60" s="65"/>
      <c r="M60" s="55"/>
      <c r="N60" s="55"/>
      <c r="O60" s="65"/>
      <c r="P60" s="55">
        <v>4</v>
      </c>
      <c r="Q60" s="55"/>
      <c r="R60" s="65"/>
      <c r="S60" s="55"/>
      <c r="T60" s="52"/>
      <c r="U60" s="53"/>
      <c r="V60" s="55"/>
    </row>
    <row r="61" spans="1:22" ht="14.25" customHeight="1">
      <c r="A61" s="182"/>
      <c r="B61" s="69"/>
      <c r="C61" s="70"/>
      <c r="D61" s="185"/>
      <c r="E61" s="66" t="s">
        <v>419</v>
      </c>
      <c r="F61" s="55" t="s">
        <v>420</v>
      </c>
      <c r="G61" s="188"/>
      <c r="H61" s="55"/>
      <c r="I61" s="190"/>
      <c r="J61" s="55"/>
      <c r="K61" s="55"/>
      <c r="L61" s="65"/>
      <c r="M61" s="55"/>
      <c r="N61" s="55"/>
      <c r="O61" s="65"/>
      <c r="P61" s="55">
        <v>4</v>
      </c>
      <c r="Q61" s="55"/>
      <c r="R61" s="65"/>
      <c r="S61" s="55"/>
      <c r="T61" s="52"/>
      <c r="U61" s="53"/>
      <c r="V61" s="55"/>
    </row>
    <row r="62" spans="1:22" ht="15.75" customHeight="1">
      <c r="A62" s="182"/>
      <c r="B62" s="69"/>
      <c r="C62" s="70"/>
      <c r="D62" s="185"/>
      <c r="E62" s="66" t="s">
        <v>421</v>
      </c>
      <c r="F62" s="55" t="s">
        <v>422</v>
      </c>
      <c r="G62" s="188"/>
      <c r="H62" s="55"/>
      <c r="I62" s="190"/>
      <c r="J62" s="55"/>
      <c r="K62" s="55"/>
      <c r="L62" s="65"/>
      <c r="M62" s="55"/>
      <c r="N62" s="55"/>
      <c r="O62" s="65"/>
      <c r="P62" s="55">
        <v>4</v>
      </c>
      <c r="Q62" s="55"/>
      <c r="R62" s="65"/>
      <c r="S62" s="55"/>
      <c r="T62" s="52"/>
      <c r="U62" s="53"/>
      <c r="V62" s="55"/>
    </row>
    <row r="63" spans="1:22" ht="15" customHeight="1">
      <c r="A63" s="182"/>
      <c r="B63" s="69"/>
      <c r="C63" s="70"/>
      <c r="D63" s="185"/>
      <c r="E63" s="32" t="s">
        <v>423</v>
      </c>
      <c r="F63" s="55" t="s">
        <v>424</v>
      </c>
      <c r="G63" s="189"/>
      <c r="H63" s="55"/>
      <c r="I63" s="167"/>
      <c r="J63" s="55"/>
      <c r="K63" s="55"/>
      <c r="L63" s="65"/>
      <c r="M63" s="55"/>
      <c r="N63" s="55"/>
      <c r="O63" s="65"/>
      <c r="P63" s="55">
        <v>4</v>
      </c>
      <c r="Q63" s="55"/>
      <c r="R63" s="65"/>
      <c r="S63" s="55"/>
      <c r="T63" s="52"/>
      <c r="U63" s="53"/>
      <c r="V63" s="55"/>
    </row>
    <row r="64" spans="1:22" ht="16.5" customHeight="1">
      <c r="A64" s="182"/>
      <c r="B64" s="69"/>
      <c r="C64" s="70"/>
      <c r="D64" s="185"/>
      <c r="E64" s="66" t="s">
        <v>425</v>
      </c>
      <c r="F64" s="55" t="s">
        <v>426</v>
      </c>
      <c r="G64" s="187" t="s">
        <v>418</v>
      </c>
      <c r="H64" s="55"/>
      <c r="I64" s="166">
        <v>72</v>
      </c>
      <c r="J64" s="55"/>
      <c r="K64" s="55"/>
      <c r="L64" s="65"/>
      <c r="M64" s="55"/>
      <c r="N64" s="55"/>
      <c r="O64" s="65"/>
      <c r="P64" s="55"/>
      <c r="Q64" s="55">
        <v>4</v>
      </c>
      <c r="R64" s="65"/>
      <c r="S64" s="55"/>
      <c r="T64" s="52"/>
      <c r="U64" s="53"/>
      <c r="V64" s="55"/>
    </row>
    <row r="65" spans="1:22" ht="15" customHeight="1">
      <c r="A65" s="182"/>
      <c r="B65" s="69"/>
      <c r="C65" s="70"/>
      <c r="D65" s="185"/>
      <c r="E65" s="66" t="s">
        <v>427</v>
      </c>
      <c r="F65" s="55" t="s">
        <v>428</v>
      </c>
      <c r="G65" s="188"/>
      <c r="H65" s="55"/>
      <c r="I65" s="190"/>
      <c r="J65" s="55"/>
      <c r="K65" s="55"/>
      <c r="L65" s="65"/>
      <c r="M65" s="55"/>
      <c r="N65" s="55"/>
      <c r="O65" s="65"/>
      <c r="P65" s="55"/>
      <c r="Q65" s="55">
        <v>4</v>
      </c>
      <c r="R65" s="65"/>
      <c r="S65" s="55"/>
      <c r="T65" s="168"/>
      <c r="U65" s="170"/>
      <c r="V65" s="55"/>
    </row>
    <row r="66" spans="1:22" ht="13.5" customHeight="1">
      <c r="A66" s="182"/>
      <c r="B66" s="69"/>
      <c r="C66" s="70"/>
      <c r="D66" s="185"/>
      <c r="E66" s="66" t="s">
        <v>429</v>
      </c>
      <c r="F66" s="55" t="s">
        <v>430</v>
      </c>
      <c r="G66" s="188"/>
      <c r="H66" s="55"/>
      <c r="I66" s="190"/>
      <c r="J66" s="55"/>
      <c r="K66" s="55"/>
      <c r="L66" s="65"/>
      <c r="M66" s="55"/>
      <c r="N66" s="55"/>
      <c r="O66" s="65"/>
      <c r="P66" s="55"/>
      <c r="Q66" s="55">
        <v>4</v>
      </c>
      <c r="R66" s="65"/>
      <c r="S66" s="55"/>
      <c r="T66" s="168"/>
      <c r="U66" s="170"/>
      <c r="V66" s="55"/>
    </row>
    <row r="67" spans="1:22" ht="13.5" customHeight="1">
      <c r="A67" s="182"/>
      <c r="B67" s="69"/>
      <c r="C67" s="70"/>
      <c r="D67" s="185"/>
      <c r="E67" s="32" t="s">
        <v>431</v>
      </c>
      <c r="F67" s="55" t="s">
        <v>432</v>
      </c>
      <c r="G67" s="189"/>
      <c r="H67" s="55"/>
      <c r="I67" s="167"/>
      <c r="J67" s="55"/>
      <c r="K67" s="55"/>
      <c r="L67" s="65"/>
      <c r="M67" s="55"/>
      <c r="N67" s="55"/>
      <c r="O67" s="65"/>
      <c r="P67" s="55"/>
      <c r="Q67" s="55">
        <v>4</v>
      </c>
      <c r="R67" s="65"/>
      <c r="S67" s="55"/>
      <c r="T67" s="168"/>
      <c r="U67" s="170"/>
      <c r="V67" s="55"/>
    </row>
    <row r="68" spans="1:22" ht="14.25">
      <c r="A68" s="182"/>
      <c r="B68" s="69"/>
      <c r="C68" s="70"/>
      <c r="D68" s="186"/>
      <c r="E68" s="168" t="s">
        <v>191</v>
      </c>
      <c r="F68" s="170"/>
      <c r="G68" s="55">
        <v>32</v>
      </c>
      <c r="H68" s="55">
        <v>4</v>
      </c>
      <c r="I68" s="55">
        <v>576</v>
      </c>
      <c r="J68" s="55"/>
      <c r="K68" s="55"/>
      <c r="L68" s="65"/>
      <c r="M68" s="55">
        <v>2</v>
      </c>
      <c r="N68" s="55">
        <v>4</v>
      </c>
      <c r="O68" s="65"/>
      <c r="P68" s="55">
        <v>14</v>
      </c>
      <c r="Q68" s="55">
        <v>10</v>
      </c>
      <c r="R68" s="65"/>
      <c r="S68" s="55">
        <v>2</v>
      </c>
      <c r="T68" s="52"/>
      <c r="U68" s="52"/>
      <c r="V68" s="59"/>
    </row>
    <row r="69" spans="1:22" ht="14.25" customHeight="1">
      <c r="A69" s="182"/>
      <c r="B69" s="191" t="s">
        <v>433</v>
      </c>
      <c r="C69" s="194" t="s">
        <v>127</v>
      </c>
      <c r="D69" s="194" t="s">
        <v>434</v>
      </c>
      <c r="E69" s="66" t="s">
        <v>412</v>
      </c>
      <c r="F69" s="55" t="s">
        <v>413</v>
      </c>
      <c r="G69" s="55">
        <v>2</v>
      </c>
      <c r="H69" s="55">
        <v>1</v>
      </c>
      <c r="I69" s="55">
        <f>18*G69</f>
        <v>36</v>
      </c>
      <c r="J69" s="55"/>
      <c r="K69" s="55"/>
      <c r="L69" s="65"/>
      <c r="M69" s="55"/>
      <c r="N69" s="55"/>
      <c r="O69" s="65"/>
      <c r="P69" s="55" t="s">
        <v>378</v>
      </c>
      <c r="Q69" s="55"/>
      <c r="R69" s="65"/>
      <c r="S69" s="55"/>
      <c r="T69" s="168"/>
      <c r="U69" s="170"/>
      <c r="V69" s="55"/>
    </row>
    <row r="70" spans="1:22" ht="14.25" customHeight="1">
      <c r="A70" s="182"/>
      <c r="B70" s="192"/>
      <c r="C70" s="195"/>
      <c r="D70" s="195"/>
      <c r="E70" s="66" t="s">
        <v>414</v>
      </c>
      <c r="F70" s="55" t="s">
        <v>415</v>
      </c>
      <c r="G70" s="55">
        <v>2</v>
      </c>
      <c r="H70" s="55">
        <v>1</v>
      </c>
      <c r="I70" s="55">
        <f>18*G70</f>
        <v>36</v>
      </c>
      <c r="J70" s="55"/>
      <c r="K70" s="55"/>
      <c r="L70" s="65"/>
      <c r="M70" s="55"/>
      <c r="N70" s="55"/>
      <c r="O70" s="65"/>
      <c r="P70" s="55"/>
      <c r="Q70" s="55" t="s">
        <v>378</v>
      </c>
      <c r="R70" s="65"/>
      <c r="S70" s="55"/>
      <c r="T70" s="52"/>
      <c r="U70" s="53"/>
      <c r="V70" s="55"/>
    </row>
    <row r="71" spans="1:22" ht="14.25" customHeight="1">
      <c r="A71" s="182"/>
      <c r="B71" s="192"/>
      <c r="C71" s="195"/>
      <c r="D71" s="195"/>
      <c r="E71" s="66" t="s">
        <v>410</v>
      </c>
      <c r="F71" s="55" t="s">
        <v>411</v>
      </c>
      <c r="G71" s="55">
        <v>2</v>
      </c>
      <c r="H71" s="55"/>
      <c r="I71" s="55">
        <v>36</v>
      </c>
      <c r="J71" s="55"/>
      <c r="K71" s="55"/>
      <c r="L71" s="65"/>
      <c r="M71" s="55"/>
      <c r="N71" s="55">
        <v>2</v>
      </c>
      <c r="O71" s="65"/>
      <c r="P71" s="55"/>
      <c r="Q71" s="55"/>
      <c r="R71" s="65"/>
      <c r="S71" s="55"/>
      <c r="T71" s="52"/>
      <c r="U71" s="53"/>
      <c r="V71" s="55"/>
    </row>
    <row r="72" spans="1:22" ht="14.25" customHeight="1">
      <c r="A72" s="182"/>
      <c r="B72" s="192"/>
      <c r="C72" s="195"/>
      <c r="D72" s="195"/>
      <c r="E72" s="66" t="s">
        <v>435</v>
      </c>
      <c r="F72" s="55" t="s">
        <v>436</v>
      </c>
      <c r="G72" s="55">
        <v>2</v>
      </c>
      <c r="H72" s="55"/>
      <c r="I72" s="55">
        <v>36</v>
      </c>
      <c r="J72" s="55"/>
      <c r="K72" s="55"/>
      <c r="L72" s="65"/>
      <c r="M72" s="55"/>
      <c r="N72" s="55"/>
      <c r="O72" s="65"/>
      <c r="P72" s="55"/>
      <c r="Q72" s="55"/>
      <c r="R72" s="65"/>
      <c r="S72" s="55">
        <v>2</v>
      </c>
      <c r="T72" s="52"/>
      <c r="U72" s="53"/>
      <c r="V72" s="55"/>
    </row>
    <row r="73" spans="1:22" ht="15.75" customHeight="1">
      <c r="A73" s="182"/>
      <c r="B73" s="192"/>
      <c r="C73" s="195"/>
      <c r="D73" s="195"/>
      <c r="E73" s="66" t="s">
        <v>437</v>
      </c>
      <c r="F73" s="55" t="s">
        <v>438</v>
      </c>
      <c r="G73" s="55">
        <v>2</v>
      </c>
      <c r="H73" s="55"/>
      <c r="I73" s="55">
        <f>18*G73</f>
        <v>36</v>
      </c>
      <c r="J73" s="55"/>
      <c r="K73" s="55"/>
      <c r="L73" s="65"/>
      <c r="M73" s="55"/>
      <c r="N73" s="55"/>
      <c r="O73" s="65"/>
      <c r="P73" s="55"/>
      <c r="Q73" s="55" t="s">
        <v>374</v>
      </c>
      <c r="R73" s="65"/>
      <c r="S73" s="55"/>
      <c r="T73" s="52"/>
      <c r="U73" s="53"/>
      <c r="V73" s="55"/>
    </row>
    <row r="74" spans="1:22" ht="15.75" customHeight="1">
      <c r="A74" s="182"/>
      <c r="B74" s="192"/>
      <c r="C74" s="195"/>
      <c r="D74" s="195"/>
      <c r="E74" s="32" t="s">
        <v>439</v>
      </c>
      <c r="F74" s="55" t="s">
        <v>440</v>
      </c>
      <c r="G74" s="55">
        <v>2</v>
      </c>
      <c r="H74" s="55"/>
      <c r="I74" s="55">
        <v>36</v>
      </c>
      <c r="J74" s="55"/>
      <c r="K74" s="55"/>
      <c r="L74" s="65"/>
      <c r="M74" s="55"/>
      <c r="N74" s="55"/>
      <c r="O74" s="65"/>
      <c r="P74" s="55"/>
      <c r="Q74" s="55"/>
      <c r="R74" s="65"/>
      <c r="S74" s="55" t="s">
        <v>374</v>
      </c>
      <c r="T74" s="52"/>
      <c r="U74" s="53"/>
      <c r="V74" s="55"/>
    </row>
    <row r="75" spans="1:22" ht="15.75" customHeight="1">
      <c r="A75" s="182"/>
      <c r="B75" s="192"/>
      <c r="C75" s="195"/>
      <c r="D75" s="195"/>
      <c r="E75" s="32" t="s">
        <v>441</v>
      </c>
      <c r="F75" s="55" t="s">
        <v>442</v>
      </c>
      <c r="G75" s="55">
        <v>2</v>
      </c>
      <c r="H75" s="55"/>
      <c r="I75" s="55">
        <v>36</v>
      </c>
      <c r="J75" s="55"/>
      <c r="K75" s="55"/>
      <c r="L75" s="65"/>
      <c r="M75" s="55">
        <v>2</v>
      </c>
      <c r="N75" s="55"/>
      <c r="O75" s="65"/>
      <c r="P75" s="55"/>
      <c r="Q75" s="55"/>
      <c r="R75" s="65"/>
      <c r="S75" s="55"/>
      <c r="T75" s="168"/>
      <c r="U75" s="170"/>
      <c r="V75" s="55"/>
    </row>
    <row r="76" spans="1:22" ht="15.75" customHeight="1">
      <c r="A76" s="182"/>
      <c r="B76" s="192"/>
      <c r="C76" s="195"/>
      <c r="D76" s="195"/>
      <c r="E76" s="66" t="s">
        <v>298</v>
      </c>
      <c r="F76" s="55" t="s">
        <v>443</v>
      </c>
      <c r="G76" s="55">
        <v>2</v>
      </c>
      <c r="H76" s="55"/>
      <c r="I76" s="55">
        <v>36</v>
      </c>
      <c r="J76" s="55"/>
      <c r="K76" s="55"/>
      <c r="L76" s="65"/>
      <c r="M76" s="55"/>
      <c r="N76" s="55"/>
      <c r="O76" s="65"/>
      <c r="P76" s="55">
        <v>2</v>
      </c>
      <c r="Q76" s="55"/>
      <c r="R76" s="65"/>
      <c r="S76" s="55"/>
      <c r="T76" s="52"/>
      <c r="U76" s="53"/>
      <c r="V76" s="55"/>
    </row>
    <row r="77" spans="1:22" ht="15.75" customHeight="1">
      <c r="A77" s="182"/>
      <c r="B77" s="192"/>
      <c r="C77" s="195"/>
      <c r="D77" s="195"/>
      <c r="E77" s="66" t="s">
        <v>300</v>
      </c>
      <c r="F77" s="55" t="s">
        <v>444</v>
      </c>
      <c r="G77" s="55">
        <v>2</v>
      </c>
      <c r="H77" s="55"/>
      <c r="I77" s="55">
        <v>36</v>
      </c>
      <c r="J77" s="55"/>
      <c r="K77" s="55"/>
      <c r="L77" s="65"/>
      <c r="M77" s="55"/>
      <c r="N77" s="55">
        <v>2</v>
      </c>
      <c r="O77" s="65"/>
      <c r="P77" s="55"/>
      <c r="Q77" s="55"/>
      <c r="R77" s="65"/>
      <c r="S77" s="55"/>
      <c r="T77" s="52"/>
      <c r="U77" s="53"/>
      <c r="V77" s="55"/>
    </row>
    <row r="78" spans="1:22" ht="15.75" customHeight="1">
      <c r="A78" s="182"/>
      <c r="B78" s="192"/>
      <c r="C78" s="195"/>
      <c r="D78" s="195"/>
      <c r="E78" s="66" t="s">
        <v>445</v>
      </c>
      <c r="F78" s="55" t="s">
        <v>446</v>
      </c>
      <c r="G78" s="55" t="s">
        <v>447</v>
      </c>
      <c r="H78" s="55"/>
      <c r="I78" s="55" t="s">
        <v>448</v>
      </c>
      <c r="J78" s="55"/>
      <c r="K78" s="55"/>
      <c r="L78" s="65"/>
      <c r="M78" s="55"/>
      <c r="N78" s="55"/>
      <c r="O78" s="65"/>
      <c r="P78" s="55" t="s">
        <v>447</v>
      </c>
      <c r="Q78" s="55"/>
      <c r="R78" s="65"/>
      <c r="S78" s="55"/>
      <c r="T78" s="52"/>
      <c r="U78" s="53"/>
      <c r="V78" s="55"/>
    </row>
    <row r="79" spans="1:22" ht="15.75" customHeight="1">
      <c r="A79" s="182"/>
      <c r="B79" s="192"/>
      <c r="C79" s="195"/>
      <c r="D79" s="195"/>
      <c r="E79" s="66" t="s">
        <v>304</v>
      </c>
      <c r="F79" s="55" t="s">
        <v>449</v>
      </c>
      <c r="G79" s="55">
        <v>2</v>
      </c>
      <c r="H79" s="55"/>
      <c r="I79" s="55">
        <v>36</v>
      </c>
      <c r="J79" s="55"/>
      <c r="K79" s="55"/>
      <c r="L79" s="65"/>
      <c r="M79" s="55"/>
      <c r="N79" s="55"/>
      <c r="O79" s="65"/>
      <c r="P79" s="55" t="s">
        <v>712</v>
      </c>
      <c r="Q79" s="55"/>
      <c r="R79" s="65"/>
      <c r="S79" s="55"/>
      <c r="T79" s="52"/>
      <c r="U79" s="53"/>
      <c r="V79" s="55"/>
    </row>
    <row r="80" spans="1:22" ht="15.75" customHeight="1">
      <c r="A80" s="182"/>
      <c r="B80" s="192"/>
      <c r="C80" s="195"/>
      <c r="D80" s="195"/>
      <c r="E80" s="66" t="s">
        <v>316</v>
      </c>
      <c r="F80" s="55" t="s">
        <v>450</v>
      </c>
      <c r="G80" s="55" t="s">
        <v>255</v>
      </c>
      <c r="H80" s="55"/>
      <c r="I80" s="55" t="s">
        <v>451</v>
      </c>
      <c r="J80" s="55"/>
      <c r="K80" s="55"/>
      <c r="L80" s="65"/>
      <c r="M80" s="55"/>
      <c r="N80" s="55"/>
      <c r="O80" s="65"/>
      <c r="P80" s="55" t="s">
        <v>255</v>
      </c>
      <c r="Q80" s="55"/>
      <c r="R80" s="65"/>
      <c r="S80" s="55"/>
      <c r="T80" s="52"/>
      <c r="U80" s="53"/>
      <c r="V80" s="55"/>
    </row>
    <row r="81" spans="1:22" ht="15.75" customHeight="1">
      <c r="A81" s="182"/>
      <c r="B81" s="192"/>
      <c r="C81" s="195"/>
      <c r="D81" s="195"/>
      <c r="E81" s="66" t="s">
        <v>416</v>
      </c>
      <c r="F81" s="55" t="s">
        <v>417</v>
      </c>
      <c r="G81" s="187" t="s">
        <v>418</v>
      </c>
      <c r="H81" s="55"/>
      <c r="I81" s="166">
        <v>72</v>
      </c>
      <c r="J81" s="55"/>
      <c r="K81" s="55"/>
      <c r="L81" s="65"/>
      <c r="M81" s="55"/>
      <c r="N81" s="55"/>
      <c r="O81" s="65"/>
      <c r="P81" s="55">
        <v>4</v>
      </c>
      <c r="Q81" s="55"/>
      <c r="R81" s="65"/>
      <c r="S81" s="55"/>
      <c r="T81" s="52"/>
      <c r="U81" s="53"/>
      <c r="V81" s="55"/>
    </row>
    <row r="82" spans="1:22" ht="15.75" customHeight="1">
      <c r="A82" s="182"/>
      <c r="B82" s="192"/>
      <c r="C82" s="195"/>
      <c r="D82" s="195"/>
      <c r="E82" s="66" t="s">
        <v>419</v>
      </c>
      <c r="F82" s="55" t="s">
        <v>420</v>
      </c>
      <c r="G82" s="188"/>
      <c r="H82" s="55"/>
      <c r="I82" s="190"/>
      <c r="J82" s="55"/>
      <c r="K82" s="55"/>
      <c r="L82" s="65"/>
      <c r="M82" s="55"/>
      <c r="N82" s="55"/>
      <c r="O82" s="65"/>
      <c r="P82" s="55">
        <v>4</v>
      </c>
      <c r="Q82" s="55"/>
      <c r="R82" s="65"/>
      <c r="S82" s="55"/>
      <c r="T82" s="52"/>
      <c r="U82" s="53"/>
      <c r="V82" s="55"/>
    </row>
    <row r="83" spans="1:22" ht="15.75" customHeight="1">
      <c r="A83" s="182"/>
      <c r="B83" s="192"/>
      <c r="C83" s="195"/>
      <c r="D83" s="195"/>
      <c r="E83" s="66" t="s">
        <v>421</v>
      </c>
      <c r="F83" s="55" t="s">
        <v>422</v>
      </c>
      <c r="G83" s="188"/>
      <c r="H83" s="55"/>
      <c r="I83" s="190"/>
      <c r="J83" s="55"/>
      <c r="K83" s="55"/>
      <c r="L83" s="65"/>
      <c r="M83" s="55"/>
      <c r="N83" s="55"/>
      <c r="O83" s="65"/>
      <c r="P83" s="55">
        <v>4</v>
      </c>
      <c r="Q83" s="55"/>
      <c r="R83" s="65"/>
      <c r="S83" s="55"/>
      <c r="T83" s="52"/>
      <c r="U83" s="53"/>
      <c r="V83" s="55"/>
    </row>
    <row r="84" spans="1:22" ht="15.75" customHeight="1">
      <c r="A84" s="182"/>
      <c r="B84" s="192"/>
      <c r="C84" s="195"/>
      <c r="D84" s="195"/>
      <c r="E84" s="32" t="s">
        <v>423</v>
      </c>
      <c r="F84" s="55" t="s">
        <v>424</v>
      </c>
      <c r="G84" s="189"/>
      <c r="H84" s="55"/>
      <c r="I84" s="167"/>
      <c r="J84" s="55"/>
      <c r="K84" s="55"/>
      <c r="L84" s="65"/>
      <c r="M84" s="55"/>
      <c r="N84" s="55"/>
      <c r="O84" s="65"/>
      <c r="P84" s="55">
        <v>4</v>
      </c>
      <c r="Q84" s="55"/>
      <c r="R84" s="65"/>
      <c r="S84" s="55"/>
      <c r="T84" s="52"/>
      <c r="U84" s="53"/>
      <c r="V84" s="55"/>
    </row>
    <row r="85" spans="1:22" ht="15.75" customHeight="1">
      <c r="A85" s="182"/>
      <c r="B85" s="192"/>
      <c r="C85" s="195"/>
      <c r="D85" s="195"/>
      <c r="E85" s="66" t="s">
        <v>425</v>
      </c>
      <c r="F85" s="55" t="s">
        <v>426</v>
      </c>
      <c r="G85" s="187" t="s">
        <v>418</v>
      </c>
      <c r="H85" s="55"/>
      <c r="I85" s="166">
        <v>72</v>
      </c>
      <c r="J85" s="55"/>
      <c r="K85" s="55"/>
      <c r="L85" s="65"/>
      <c r="M85" s="55"/>
      <c r="N85" s="55"/>
      <c r="O85" s="65"/>
      <c r="P85" s="55"/>
      <c r="Q85" s="55">
        <v>4</v>
      </c>
      <c r="R85" s="65"/>
      <c r="S85" s="55"/>
      <c r="T85" s="52"/>
      <c r="U85" s="53"/>
      <c r="V85" s="55"/>
    </row>
    <row r="86" spans="1:22" ht="14.25">
      <c r="A86" s="182"/>
      <c r="B86" s="192"/>
      <c r="C86" s="195"/>
      <c r="D86" s="195"/>
      <c r="E86" s="66" t="s">
        <v>427</v>
      </c>
      <c r="F86" s="55" t="s">
        <v>428</v>
      </c>
      <c r="G86" s="188"/>
      <c r="H86" s="55"/>
      <c r="I86" s="190"/>
      <c r="J86" s="55"/>
      <c r="K86" s="55"/>
      <c r="L86" s="65"/>
      <c r="M86" s="55"/>
      <c r="N86" s="55"/>
      <c r="O86" s="65"/>
      <c r="P86" s="55"/>
      <c r="Q86" s="55">
        <v>4</v>
      </c>
      <c r="R86" s="65"/>
      <c r="S86" s="55"/>
      <c r="T86" s="168"/>
      <c r="U86" s="170"/>
      <c r="V86" s="55"/>
    </row>
    <row r="87" spans="1:22" ht="14.25">
      <c r="A87" s="182"/>
      <c r="B87" s="192"/>
      <c r="C87" s="195"/>
      <c r="D87" s="195"/>
      <c r="E87" s="66" t="s">
        <v>429</v>
      </c>
      <c r="F87" s="55" t="s">
        <v>430</v>
      </c>
      <c r="G87" s="188"/>
      <c r="H87" s="55"/>
      <c r="I87" s="190"/>
      <c r="J87" s="55"/>
      <c r="K87" s="55"/>
      <c r="L87" s="65"/>
      <c r="M87" s="55"/>
      <c r="N87" s="55"/>
      <c r="O87" s="65"/>
      <c r="P87" s="55"/>
      <c r="Q87" s="55">
        <v>4</v>
      </c>
      <c r="R87" s="65"/>
      <c r="S87" s="55"/>
      <c r="T87" s="168"/>
      <c r="U87" s="170"/>
      <c r="V87" s="55"/>
    </row>
    <row r="88" spans="1:22" ht="14.25">
      <c r="A88" s="182"/>
      <c r="B88" s="192"/>
      <c r="C88" s="195"/>
      <c r="D88" s="195"/>
      <c r="E88" s="32" t="s">
        <v>431</v>
      </c>
      <c r="F88" s="55" t="s">
        <v>432</v>
      </c>
      <c r="G88" s="189"/>
      <c r="H88" s="55"/>
      <c r="I88" s="167"/>
      <c r="J88" s="55"/>
      <c r="K88" s="55"/>
      <c r="L88" s="65"/>
      <c r="M88" s="55"/>
      <c r="N88" s="55"/>
      <c r="O88" s="65"/>
      <c r="P88" s="55"/>
      <c r="Q88" s="55">
        <v>4</v>
      </c>
      <c r="R88" s="65"/>
      <c r="S88" s="55"/>
      <c r="T88" s="168"/>
      <c r="U88" s="170"/>
      <c r="V88" s="55"/>
    </row>
    <row r="89" spans="1:22" ht="14.25">
      <c r="A89" s="182"/>
      <c r="B89" s="192"/>
      <c r="C89" s="195"/>
      <c r="D89" s="195"/>
      <c r="E89" s="168" t="s">
        <v>191</v>
      </c>
      <c r="F89" s="170"/>
      <c r="G89" s="55">
        <v>32</v>
      </c>
      <c r="H89" s="55">
        <v>4</v>
      </c>
      <c r="I89" s="55">
        <f>18*G89</f>
        <v>576</v>
      </c>
      <c r="J89" s="55"/>
      <c r="K89" s="55"/>
      <c r="L89" s="65"/>
      <c r="M89" s="55">
        <v>2</v>
      </c>
      <c r="N89" s="55">
        <v>4</v>
      </c>
      <c r="O89" s="65"/>
      <c r="P89" s="55">
        <v>14</v>
      </c>
      <c r="Q89" s="55">
        <v>8</v>
      </c>
      <c r="R89" s="65"/>
      <c r="S89" s="55">
        <v>4</v>
      </c>
      <c r="T89" s="52"/>
      <c r="U89" s="53"/>
      <c r="V89" s="59"/>
    </row>
    <row r="90" spans="1:22" ht="14.25" customHeight="1">
      <c r="A90" s="182"/>
      <c r="B90" s="192"/>
      <c r="C90" s="195"/>
      <c r="D90" s="197" t="s">
        <v>452</v>
      </c>
      <c r="E90" s="66" t="s">
        <v>408</v>
      </c>
      <c r="F90" s="55" t="s">
        <v>409</v>
      </c>
      <c r="G90" s="55">
        <v>2</v>
      </c>
      <c r="H90" s="55">
        <v>2</v>
      </c>
      <c r="I90" s="55">
        <f>18*G90</f>
        <v>36</v>
      </c>
      <c r="J90" s="55"/>
      <c r="K90" s="55"/>
      <c r="L90" s="65"/>
      <c r="M90" s="55"/>
      <c r="N90" s="55"/>
      <c r="O90" s="65"/>
      <c r="P90" s="55"/>
      <c r="Q90" s="55"/>
      <c r="R90" s="65"/>
      <c r="S90" s="55">
        <v>2</v>
      </c>
      <c r="T90" s="52"/>
      <c r="U90" s="53"/>
      <c r="V90" s="55"/>
    </row>
    <row r="91" spans="1:22" ht="14.25" customHeight="1">
      <c r="A91" s="182"/>
      <c r="B91" s="192"/>
      <c r="C91" s="195"/>
      <c r="D91" s="197"/>
      <c r="E91" s="66" t="s">
        <v>410</v>
      </c>
      <c r="F91" s="55" t="s">
        <v>411</v>
      </c>
      <c r="G91" s="55">
        <v>2</v>
      </c>
      <c r="H91" s="55"/>
      <c r="I91" s="55">
        <v>36</v>
      </c>
      <c r="J91" s="55"/>
      <c r="K91" s="55"/>
      <c r="L91" s="65"/>
      <c r="M91" s="55"/>
      <c r="N91" s="55">
        <v>2</v>
      </c>
      <c r="O91" s="65"/>
      <c r="P91" s="55"/>
      <c r="Q91" s="55"/>
      <c r="R91" s="65"/>
      <c r="S91" s="55"/>
      <c r="T91" s="52"/>
      <c r="U91" s="53"/>
      <c r="V91" s="55"/>
    </row>
    <row r="92" spans="1:22" ht="14.25">
      <c r="A92" s="182"/>
      <c r="B92" s="192"/>
      <c r="C92" s="195"/>
      <c r="D92" s="197"/>
      <c r="E92" s="66" t="s">
        <v>412</v>
      </c>
      <c r="F92" s="55" t="s">
        <v>413</v>
      </c>
      <c r="G92" s="55">
        <v>2</v>
      </c>
      <c r="H92" s="55">
        <v>1</v>
      </c>
      <c r="I92" s="55">
        <f>18*G92</f>
        <v>36</v>
      </c>
      <c r="J92" s="55"/>
      <c r="K92" s="55"/>
      <c r="L92" s="65"/>
      <c r="M92" s="55"/>
      <c r="N92" s="55"/>
      <c r="O92" s="65"/>
      <c r="P92" s="55" t="s">
        <v>378</v>
      </c>
      <c r="Q92" s="55"/>
      <c r="R92" s="65"/>
      <c r="S92" s="55"/>
      <c r="T92" s="168"/>
      <c r="U92" s="170"/>
      <c r="V92" s="55"/>
    </row>
    <row r="93" spans="1:22" ht="14.25">
      <c r="A93" s="182"/>
      <c r="B93" s="192"/>
      <c r="C93" s="195"/>
      <c r="D93" s="197"/>
      <c r="E93" s="66" t="s">
        <v>414</v>
      </c>
      <c r="F93" s="55" t="s">
        <v>415</v>
      </c>
      <c r="G93" s="55">
        <v>2</v>
      </c>
      <c r="H93" s="55">
        <v>1</v>
      </c>
      <c r="I93" s="55">
        <f>18*G93</f>
        <v>36</v>
      </c>
      <c r="J93" s="55"/>
      <c r="K93" s="55"/>
      <c r="L93" s="65"/>
      <c r="M93" s="55"/>
      <c r="N93" s="55"/>
      <c r="O93" s="65"/>
      <c r="P93" s="55"/>
      <c r="Q93" s="55" t="s">
        <v>378</v>
      </c>
      <c r="R93" s="65"/>
      <c r="S93" s="55"/>
      <c r="T93" s="52"/>
      <c r="U93" s="53"/>
      <c r="V93" s="55"/>
    </row>
    <row r="94" spans="1:22" ht="14.25">
      <c r="A94" s="182"/>
      <c r="B94" s="192"/>
      <c r="C94" s="195"/>
      <c r="D94" s="197"/>
      <c r="E94" s="66" t="s">
        <v>435</v>
      </c>
      <c r="F94" s="55" t="s">
        <v>436</v>
      </c>
      <c r="G94" s="55">
        <v>2</v>
      </c>
      <c r="H94" s="55"/>
      <c r="I94" s="55">
        <v>36</v>
      </c>
      <c r="J94" s="55"/>
      <c r="K94" s="55"/>
      <c r="L94" s="65"/>
      <c r="M94" s="55"/>
      <c r="N94" s="55"/>
      <c r="O94" s="65"/>
      <c r="P94" s="55"/>
      <c r="Q94" s="55"/>
      <c r="R94" s="65"/>
      <c r="S94" s="55">
        <v>2</v>
      </c>
      <c r="T94" s="52"/>
      <c r="U94" s="53"/>
      <c r="V94" s="55"/>
    </row>
    <row r="95" spans="1:22" ht="14.25">
      <c r="A95" s="182"/>
      <c r="B95" s="192"/>
      <c r="C95" s="195"/>
      <c r="D95" s="197"/>
      <c r="E95" s="66" t="s">
        <v>279</v>
      </c>
      <c r="F95" s="55" t="s">
        <v>398</v>
      </c>
      <c r="G95" s="55">
        <v>2</v>
      </c>
      <c r="H95" s="55"/>
      <c r="I95" s="55">
        <v>36</v>
      </c>
      <c r="J95" s="55"/>
      <c r="K95" s="55"/>
      <c r="L95" s="65"/>
      <c r="M95" s="55">
        <v>2</v>
      </c>
      <c r="N95" s="55"/>
      <c r="O95" s="65"/>
      <c r="P95" s="55"/>
      <c r="Q95" s="55"/>
      <c r="R95" s="65"/>
      <c r="S95" s="55"/>
      <c r="T95" s="168"/>
      <c r="U95" s="170"/>
      <c r="V95" s="55"/>
    </row>
    <row r="96" spans="1:22" ht="14.25">
      <c r="A96" s="182"/>
      <c r="B96" s="192"/>
      <c r="C96" s="195"/>
      <c r="D96" s="197"/>
      <c r="E96" s="66" t="s">
        <v>281</v>
      </c>
      <c r="F96" s="55" t="s">
        <v>399</v>
      </c>
      <c r="G96" s="55">
        <v>2</v>
      </c>
      <c r="H96" s="55">
        <v>1</v>
      </c>
      <c r="I96" s="55">
        <v>36</v>
      </c>
      <c r="J96" s="55"/>
      <c r="K96" s="55"/>
      <c r="L96" s="65"/>
      <c r="M96" s="55"/>
      <c r="N96" s="55" t="s">
        <v>378</v>
      </c>
      <c r="O96" s="65"/>
      <c r="P96" s="55"/>
      <c r="Q96" s="55"/>
      <c r="R96" s="65"/>
      <c r="S96" s="55"/>
      <c r="T96" s="168"/>
      <c r="U96" s="170"/>
      <c r="V96" s="59"/>
    </row>
    <row r="97" spans="1:22" ht="14.25">
      <c r="A97" s="182"/>
      <c r="B97" s="192"/>
      <c r="C97" s="195"/>
      <c r="D97" s="197"/>
      <c r="E97" s="66" t="s">
        <v>283</v>
      </c>
      <c r="F97" s="55" t="s">
        <v>284</v>
      </c>
      <c r="G97" s="55">
        <v>2</v>
      </c>
      <c r="H97" s="55">
        <v>1</v>
      </c>
      <c r="I97" s="55">
        <v>36</v>
      </c>
      <c r="J97" s="55"/>
      <c r="K97" s="55"/>
      <c r="L97" s="65"/>
      <c r="M97" s="55"/>
      <c r="N97" s="55"/>
      <c r="O97" s="65"/>
      <c r="P97" s="55" t="s">
        <v>378</v>
      </c>
      <c r="Q97" s="55"/>
      <c r="R97" s="65"/>
      <c r="S97" s="55"/>
      <c r="T97" s="52"/>
      <c r="U97" s="53"/>
      <c r="V97" s="59"/>
    </row>
    <row r="98" spans="1:22" ht="14.25">
      <c r="A98" s="182"/>
      <c r="B98" s="192"/>
      <c r="C98" s="195"/>
      <c r="D98" s="197"/>
      <c r="E98" s="66" t="s">
        <v>285</v>
      </c>
      <c r="F98" s="55" t="s">
        <v>400</v>
      </c>
      <c r="G98" s="55">
        <v>2</v>
      </c>
      <c r="H98" s="55"/>
      <c r="I98" s="55">
        <v>36</v>
      </c>
      <c r="J98" s="55"/>
      <c r="K98" s="55"/>
      <c r="L98" s="65"/>
      <c r="M98" s="55"/>
      <c r="N98" s="55"/>
      <c r="O98" s="65"/>
      <c r="P98" s="55"/>
      <c r="Q98" s="55">
        <v>2</v>
      </c>
      <c r="R98" s="65"/>
      <c r="S98" s="55"/>
      <c r="T98" s="52"/>
      <c r="U98" s="53"/>
      <c r="V98" s="59"/>
    </row>
    <row r="99" spans="1:22" ht="14.25">
      <c r="A99" s="182"/>
      <c r="B99" s="192"/>
      <c r="C99" s="195"/>
      <c r="D99" s="197"/>
      <c r="E99" s="66" t="s">
        <v>289</v>
      </c>
      <c r="F99" s="55" t="s">
        <v>402</v>
      </c>
      <c r="G99" s="55">
        <v>2</v>
      </c>
      <c r="H99" s="55"/>
      <c r="I99" s="55">
        <v>36</v>
      </c>
      <c r="J99" s="55"/>
      <c r="K99" s="55"/>
      <c r="L99" s="65"/>
      <c r="M99" s="55"/>
      <c r="N99" s="55"/>
      <c r="O99" s="65"/>
      <c r="P99" s="55">
        <v>2</v>
      </c>
      <c r="Q99" s="55"/>
      <c r="R99" s="65"/>
      <c r="S99" s="55"/>
      <c r="T99" s="52"/>
      <c r="U99" s="53"/>
      <c r="V99" s="59"/>
    </row>
    <row r="100" spans="1:22" ht="14.25">
      <c r="A100" s="182"/>
      <c r="B100" s="192"/>
      <c r="C100" s="195"/>
      <c r="D100" s="197"/>
      <c r="E100" s="66" t="s">
        <v>404</v>
      </c>
      <c r="F100" s="55" t="s">
        <v>405</v>
      </c>
      <c r="G100" s="55">
        <v>1</v>
      </c>
      <c r="H100" s="55"/>
      <c r="I100" s="55">
        <v>18</v>
      </c>
      <c r="J100" s="55"/>
      <c r="K100" s="55"/>
      <c r="L100" s="65"/>
      <c r="M100" s="55"/>
      <c r="N100" s="55"/>
      <c r="O100" s="65"/>
      <c r="P100" s="55">
        <v>1</v>
      </c>
      <c r="Q100" s="55"/>
      <c r="R100" s="65"/>
      <c r="S100" s="55"/>
      <c r="T100" s="52"/>
      <c r="U100" s="53"/>
      <c r="V100" s="59"/>
    </row>
    <row r="101" spans="1:22" ht="14.25">
      <c r="A101" s="182"/>
      <c r="B101" s="192"/>
      <c r="C101" s="195"/>
      <c r="D101" s="197"/>
      <c r="E101" s="66" t="s">
        <v>406</v>
      </c>
      <c r="F101" s="55" t="s">
        <v>407</v>
      </c>
      <c r="G101" s="55">
        <v>1</v>
      </c>
      <c r="H101" s="55"/>
      <c r="I101" s="55">
        <v>18</v>
      </c>
      <c r="J101" s="55"/>
      <c r="K101" s="55"/>
      <c r="L101" s="65"/>
      <c r="M101" s="55"/>
      <c r="N101" s="55"/>
      <c r="O101" s="65"/>
      <c r="P101" s="55">
        <v>1</v>
      </c>
      <c r="Q101" s="55"/>
      <c r="R101" s="65"/>
      <c r="S101" s="55"/>
      <c r="T101" s="52"/>
      <c r="U101" s="53"/>
      <c r="V101" s="59"/>
    </row>
    <row r="102" spans="1:22" ht="14.25">
      <c r="A102" s="182"/>
      <c r="B102" s="192"/>
      <c r="C102" s="195"/>
      <c r="D102" s="197"/>
      <c r="E102" s="66" t="s">
        <v>291</v>
      </c>
      <c r="F102" s="55" t="s">
        <v>403</v>
      </c>
      <c r="G102" s="55">
        <v>2</v>
      </c>
      <c r="H102" s="55"/>
      <c r="I102" s="55">
        <v>36</v>
      </c>
      <c r="J102" s="55"/>
      <c r="K102" s="55"/>
      <c r="L102" s="65"/>
      <c r="M102" s="55"/>
      <c r="N102" s="55"/>
      <c r="O102" s="65"/>
      <c r="P102" s="55"/>
      <c r="Q102" s="55">
        <v>2</v>
      </c>
      <c r="R102" s="65"/>
      <c r="S102" s="55"/>
      <c r="T102" s="52"/>
      <c r="U102" s="53"/>
      <c r="V102" s="59"/>
    </row>
    <row r="103" spans="1:22" ht="14.25" customHeight="1">
      <c r="A103" s="182"/>
      <c r="B103" s="192"/>
      <c r="C103" s="195"/>
      <c r="D103" s="197"/>
      <c r="E103" s="66" t="s">
        <v>416</v>
      </c>
      <c r="F103" s="55" t="s">
        <v>417</v>
      </c>
      <c r="G103" s="187" t="s">
        <v>418</v>
      </c>
      <c r="H103" s="55"/>
      <c r="I103" s="166">
        <v>72</v>
      </c>
      <c r="J103" s="55"/>
      <c r="K103" s="55"/>
      <c r="L103" s="65"/>
      <c r="M103" s="55"/>
      <c r="N103" s="55"/>
      <c r="O103" s="65"/>
      <c r="P103" s="55">
        <v>4</v>
      </c>
      <c r="Q103" s="55"/>
      <c r="R103" s="65"/>
      <c r="S103" s="55"/>
      <c r="T103" s="52"/>
      <c r="U103" s="53"/>
      <c r="V103" s="59"/>
    </row>
    <row r="104" spans="1:22" ht="14.25">
      <c r="A104" s="182"/>
      <c r="B104" s="192"/>
      <c r="C104" s="195"/>
      <c r="D104" s="197"/>
      <c r="E104" s="66" t="s">
        <v>419</v>
      </c>
      <c r="F104" s="55" t="s">
        <v>420</v>
      </c>
      <c r="G104" s="188"/>
      <c r="H104" s="55"/>
      <c r="I104" s="190"/>
      <c r="J104" s="55"/>
      <c r="K104" s="55"/>
      <c r="L104" s="65"/>
      <c r="M104" s="55"/>
      <c r="N104" s="55"/>
      <c r="O104" s="65"/>
      <c r="P104" s="55">
        <v>4</v>
      </c>
      <c r="Q104" s="55"/>
      <c r="R104" s="65"/>
      <c r="S104" s="55"/>
      <c r="T104" s="52"/>
      <c r="U104" s="53"/>
      <c r="V104" s="59"/>
    </row>
    <row r="105" spans="1:22" ht="14.25">
      <c r="A105" s="182"/>
      <c r="B105" s="192"/>
      <c r="C105" s="195"/>
      <c r="D105" s="197"/>
      <c r="E105" s="66" t="s">
        <v>421</v>
      </c>
      <c r="F105" s="55" t="s">
        <v>422</v>
      </c>
      <c r="G105" s="188"/>
      <c r="H105" s="55"/>
      <c r="I105" s="190"/>
      <c r="J105" s="55"/>
      <c r="K105" s="55"/>
      <c r="L105" s="65"/>
      <c r="M105" s="55"/>
      <c r="N105" s="55"/>
      <c r="O105" s="65"/>
      <c r="P105" s="55">
        <v>4</v>
      </c>
      <c r="Q105" s="55"/>
      <c r="R105" s="65"/>
      <c r="S105" s="55"/>
      <c r="T105" s="52"/>
      <c r="U105" s="53"/>
      <c r="V105" s="59"/>
    </row>
    <row r="106" spans="1:22" ht="14.25">
      <c r="A106" s="182"/>
      <c r="B106" s="192"/>
      <c r="C106" s="195"/>
      <c r="D106" s="197"/>
      <c r="E106" s="32" t="s">
        <v>423</v>
      </c>
      <c r="F106" s="55" t="s">
        <v>424</v>
      </c>
      <c r="G106" s="189"/>
      <c r="H106" s="55"/>
      <c r="I106" s="167"/>
      <c r="J106" s="55"/>
      <c r="K106" s="55"/>
      <c r="L106" s="65"/>
      <c r="M106" s="55"/>
      <c r="N106" s="55"/>
      <c r="O106" s="65"/>
      <c r="P106" s="55">
        <v>4</v>
      </c>
      <c r="Q106" s="55"/>
      <c r="R106" s="65"/>
      <c r="S106" s="55"/>
      <c r="T106" s="52"/>
      <c r="U106" s="53"/>
      <c r="V106" s="59"/>
    </row>
    <row r="107" spans="1:22" ht="14.25" customHeight="1">
      <c r="A107" s="182"/>
      <c r="B107" s="192"/>
      <c r="C107" s="195"/>
      <c r="D107" s="197"/>
      <c r="E107" s="66" t="s">
        <v>425</v>
      </c>
      <c r="F107" s="55" t="s">
        <v>426</v>
      </c>
      <c r="G107" s="187" t="s">
        <v>418</v>
      </c>
      <c r="H107" s="55"/>
      <c r="I107" s="166">
        <v>72</v>
      </c>
      <c r="J107" s="55"/>
      <c r="K107" s="55"/>
      <c r="L107" s="65"/>
      <c r="M107" s="55"/>
      <c r="N107" s="55"/>
      <c r="O107" s="65"/>
      <c r="P107" s="55"/>
      <c r="Q107" s="55">
        <v>4</v>
      </c>
      <c r="R107" s="65"/>
      <c r="S107" s="55"/>
      <c r="T107" s="52"/>
      <c r="U107" s="53"/>
      <c r="V107" s="59"/>
    </row>
    <row r="108" spans="1:22" ht="14.25">
      <c r="A108" s="182"/>
      <c r="B108" s="192"/>
      <c r="C108" s="195"/>
      <c r="D108" s="197"/>
      <c r="E108" s="66" t="s">
        <v>427</v>
      </c>
      <c r="F108" s="55" t="s">
        <v>428</v>
      </c>
      <c r="G108" s="188"/>
      <c r="H108" s="55"/>
      <c r="I108" s="190"/>
      <c r="J108" s="55"/>
      <c r="K108" s="55"/>
      <c r="L108" s="65"/>
      <c r="M108" s="55"/>
      <c r="N108" s="55"/>
      <c r="O108" s="65"/>
      <c r="P108" s="55"/>
      <c r="Q108" s="55">
        <v>4</v>
      </c>
      <c r="R108" s="65"/>
      <c r="S108" s="55"/>
      <c r="T108" s="52"/>
      <c r="U108" s="53"/>
      <c r="V108" s="59"/>
    </row>
    <row r="109" spans="1:22" ht="14.25">
      <c r="A109" s="182"/>
      <c r="B109" s="192"/>
      <c r="C109" s="195"/>
      <c r="D109" s="197"/>
      <c r="E109" s="66" t="s">
        <v>429</v>
      </c>
      <c r="F109" s="55" t="s">
        <v>430</v>
      </c>
      <c r="G109" s="188"/>
      <c r="H109" s="55"/>
      <c r="I109" s="190"/>
      <c r="J109" s="55"/>
      <c r="K109" s="55"/>
      <c r="L109" s="65"/>
      <c r="M109" s="55"/>
      <c r="N109" s="55"/>
      <c r="O109" s="65"/>
      <c r="P109" s="55"/>
      <c r="Q109" s="55">
        <v>4</v>
      </c>
      <c r="R109" s="65"/>
      <c r="S109" s="55"/>
      <c r="T109" s="52"/>
      <c r="U109" s="53"/>
      <c r="V109" s="59"/>
    </row>
    <row r="110" spans="1:22" ht="14.25">
      <c r="A110" s="182"/>
      <c r="B110" s="192"/>
      <c r="C110" s="195"/>
      <c r="D110" s="197"/>
      <c r="E110" s="32" t="s">
        <v>431</v>
      </c>
      <c r="F110" s="55" t="s">
        <v>432</v>
      </c>
      <c r="G110" s="189"/>
      <c r="H110" s="55"/>
      <c r="I110" s="167"/>
      <c r="J110" s="55"/>
      <c r="K110" s="55"/>
      <c r="L110" s="65"/>
      <c r="M110" s="55"/>
      <c r="N110" s="55"/>
      <c r="O110" s="65"/>
      <c r="P110" s="55"/>
      <c r="Q110" s="55">
        <v>4</v>
      </c>
      <c r="R110" s="65"/>
      <c r="S110" s="55"/>
      <c r="T110" s="52"/>
      <c r="U110" s="53"/>
      <c r="V110" s="59"/>
    </row>
    <row r="111" spans="1:22" ht="14.25">
      <c r="A111" s="183"/>
      <c r="B111" s="193"/>
      <c r="C111" s="196"/>
      <c r="D111" s="197"/>
      <c r="E111" s="168" t="s">
        <v>191</v>
      </c>
      <c r="F111" s="170"/>
      <c r="G111" s="55">
        <v>32</v>
      </c>
      <c r="H111" s="55">
        <v>5</v>
      </c>
      <c r="I111" s="55">
        <f>18*G111</f>
        <v>576</v>
      </c>
      <c r="J111" s="55"/>
      <c r="K111" s="55"/>
      <c r="L111" s="65"/>
      <c r="M111" s="55">
        <v>2</v>
      </c>
      <c r="N111" s="55">
        <v>4</v>
      </c>
      <c r="O111" s="65"/>
      <c r="P111" s="55">
        <v>12</v>
      </c>
      <c r="Q111" s="55">
        <v>12</v>
      </c>
      <c r="R111" s="65"/>
      <c r="S111" s="55">
        <v>2</v>
      </c>
      <c r="T111" s="168"/>
      <c r="U111" s="170"/>
      <c r="V111" s="59"/>
    </row>
    <row r="112" spans="1:22" ht="21" customHeight="1">
      <c r="A112" s="174" t="s">
        <v>453</v>
      </c>
      <c r="B112" s="72"/>
      <c r="C112" s="73"/>
      <c r="D112" s="198" t="s">
        <v>397</v>
      </c>
      <c r="E112" s="66" t="s">
        <v>145</v>
      </c>
      <c r="F112" s="27" t="s">
        <v>454</v>
      </c>
      <c r="G112" s="74">
        <v>8</v>
      </c>
      <c r="H112" s="74">
        <v>8</v>
      </c>
      <c r="I112" s="75"/>
      <c r="J112" s="76"/>
      <c r="K112" s="55"/>
      <c r="L112" s="65"/>
      <c r="M112" s="55"/>
      <c r="N112" s="55"/>
      <c r="O112" s="65"/>
      <c r="P112" s="55"/>
      <c r="Q112" s="55"/>
      <c r="S112" s="55">
        <v>8</v>
      </c>
      <c r="T112" s="168"/>
      <c r="U112" s="170"/>
      <c r="V112" s="55"/>
    </row>
    <row r="113" spans="1:22" ht="18.75" customHeight="1">
      <c r="A113" s="174"/>
      <c r="B113" s="72"/>
      <c r="C113" s="73"/>
      <c r="D113" s="198"/>
      <c r="E113" s="66" t="s">
        <v>148</v>
      </c>
      <c r="F113" s="27" t="s">
        <v>455</v>
      </c>
      <c r="G113" s="74">
        <v>5</v>
      </c>
      <c r="H113" s="74">
        <v>5</v>
      </c>
      <c r="I113" s="75"/>
      <c r="J113" s="76"/>
      <c r="K113" s="55"/>
      <c r="L113" s="65"/>
      <c r="M113" s="55"/>
      <c r="N113" s="55"/>
      <c r="O113" s="65"/>
      <c r="P113" s="55"/>
      <c r="Q113" s="55"/>
      <c r="R113" s="65"/>
      <c r="S113" s="55"/>
      <c r="T113" s="168">
        <v>5</v>
      </c>
      <c r="U113" s="170"/>
      <c r="V113" s="55"/>
    </row>
    <row r="114" spans="1:22" ht="18.75" customHeight="1">
      <c r="A114" s="174"/>
      <c r="B114" s="72"/>
      <c r="C114" s="73"/>
      <c r="D114" s="198"/>
      <c r="E114" s="27" t="s">
        <v>456</v>
      </c>
      <c r="F114" s="27" t="s">
        <v>457</v>
      </c>
      <c r="G114" s="27">
        <v>2</v>
      </c>
      <c r="H114" s="27">
        <v>2</v>
      </c>
      <c r="I114" s="27">
        <v>36</v>
      </c>
      <c r="J114" s="27"/>
      <c r="K114" s="27"/>
      <c r="L114" s="65"/>
      <c r="M114" s="27"/>
      <c r="N114" s="27" t="s">
        <v>374</v>
      </c>
      <c r="O114" s="65"/>
      <c r="P114" s="27"/>
      <c r="Q114" s="55"/>
      <c r="R114" s="65"/>
      <c r="S114" s="55"/>
      <c r="T114" s="52"/>
      <c r="U114" s="53"/>
      <c r="V114" s="55"/>
    </row>
    <row r="115" spans="1:22" ht="16.5" customHeight="1">
      <c r="A115" s="174"/>
      <c r="B115" s="72"/>
      <c r="C115" s="73"/>
      <c r="D115" s="198"/>
      <c r="E115" s="27" t="s">
        <v>458</v>
      </c>
      <c r="F115" s="27" t="s">
        <v>459</v>
      </c>
      <c r="G115" s="27">
        <v>2</v>
      </c>
      <c r="H115" s="27">
        <v>2</v>
      </c>
      <c r="I115" s="27">
        <v>36</v>
      </c>
      <c r="J115" s="27"/>
      <c r="K115" s="27"/>
      <c r="L115" s="65"/>
      <c r="M115" s="27"/>
      <c r="N115" s="27"/>
      <c r="O115" s="65"/>
      <c r="P115" s="27" t="s">
        <v>374</v>
      </c>
      <c r="Q115" s="55"/>
      <c r="R115" s="65"/>
      <c r="S115" s="55"/>
      <c r="T115" s="168"/>
      <c r="U115" s="170"/>
      <c r="V115" s="55"/>
    </row>
    <row r="116" spans="1:22" ht="18" customHeight="1">
      <c r="A116" s="174"/>
      <c r="B116" s="72"/>
      <c r="C116" s="73"/>
      <c r="D116" s="198"/>
      <c r="E116" s="27" t="s">
        <v>460</v>
      </c>
      <c r="F116" s="27" t="s">
        <v>461</v>
      </c>
      <c r="G116" s="27">
        <v>2</v>
      </c>
      <c r="H116" s="27">
        <v>2</v>
      </c>
      <c r="I116" s="27">
        <v>36</v>
      </c>
      <c r="J116" s="27"/>
      <c r="K116" s="27"/>
      <c r="L116" s="65"/>
      <c r="M116" s="27"/>
      <c r="N116" s="27"/>
      <c r="O116" s="65"/>
      <c r="P116" s="27"/>
      <c r="Q116" s="55" t="s">
        <v>374</v>
      </c>
      <c r="R116" s="65"/>
      <c r="S116" s="55"/>
      <c r="T116" s="168"/>
      <c r="U116" s="170"/>
      <c r="V116" s="55"/>
    </row>
    <row r="117" spans="1:22" ht="16.5" customHeight="1">
      <c r="A117" s="174"/>
      <c r="B117" s="72"/>
      <c r="C117" s="73"/>
      <c r="D117" s="198"/>
      <c r="E117" s="27" t="s">
        <v>462</v>
      </c>
      <c r="F117" s="27" t="s">
        <v>463</v>
      </c>
      <c r="G117" s="27">
        <v>2</v>
      </c>
      <c r="H117" s="27">
        <v>2</v>
      </c>
      <c r="I117" s="27">
        <v>36</v>
      </c>
      <c r="J117" s="27"/>
      <c r="K117" s="27"/>
      <c r="L117" s="65"/>
      <c r="M117" s="27"/>
      <c r="N117" s="27"/>
      <c r="O117" s="65"/>
      <c r="P117" s="27"/>
      <c r="Q117" s="55"/>
      <c r="R117" s="65"/>
      <c r="S117" s="55" t="s">
        <v>395</v>
      </c>
      <c r="T117" s="168"/>
      <c r="U117" s="170"/>
      <c r="V117" s="55"/>
    </row>
    <row r="118" spans="1:22" ht="15.75" customHeight="1">
      <c r="A118" s="174"/>
      <c r="B118" s="72"/>
      <c r="C118" s="73"/>
      <c r="D118" s="198"/>
      <c r="E118" s="27" t="s">
        <v>464</v>
      </c>
      <c r="F118" s="27" t="s">
        <v>465</v>
      </c>
      <c r="G118" s="27">
        <v>2</v>
      </c>
      <c r="H118" s="27">
        <v>1</v>
      </c>
      <c r="I118" s="27">
        <f>18*G118</f>
        <v>36</v>
      </c>
      <c r="J118" s="27">
        <v>2</v>
      </c>
      <c r="K118" s="27"/>
      <c r="L118" s="65"/>
      <c r="M118" s="27"/>
      <c r="N118" s="27"/>
      <c r="O118" s="65"/>
      <c r="P118" s="27"/>
      <c r="Q118" s="55"/>
      <c r="R118" s="65"/>
      <c r="S118" s="55"/>
      <c r="T118" s="52"/>
      <c r="U118" s="53"/>
      <c r="V118" s="55"/>
    </row>
    <row r="119" spans="1:22" ht="16.5" customHeight="1">
      <c r="A119" s="174"/>
      <c r="B119" s="72"/>
      <c r="C119" s="73"/>
      <c r="D119" s="198"/>
      <c r="E119" s="27" t="s">
        <v>466</v>
      </c>
      <c r="F119" s="27" t="s">
        <v>467</v>
      </c>
      <c r="G119" s="27">
        <v>2</v>
      </c>
      <c r="H119" s="27">
        <v>1</v>
      </c>
      <c r="I119" s="27">
        <f>18*G119</f>
        <v>36</v>
      </c>
      <c r="J119" s="27"/>
      <c r="K119" s="27">
        <v>2</v>
      </c>
      <c r="L119" s="65"/>
      <c r="M119" s="27"/>
      <c r="N119" s="27"/>
      <c r="O119" s="65"/>
      <c r="P119" s="27"/>
      <c r="Q119" s="55"/>
      <c r="R119" s="65"/>
      <c r="S119" s="55"/>
      <c r="T119" s="52"/>
      <c r="U119" s="53"/>
      <c r="V119" s="55"/>
    </row>
    <row r="120" spans="1:22" ht="16.5" customHeight="1">
      <c r="A120" s="174"/>
      <c r="B120" s="72"/>
      <c r="C120" s="73"/>
      <c r="D120" s="198"/>
      <c r="E120" s="27" t="s">
        <v>468</v>
      </c>
      <c r="F120" s="27" t="s">
        <v>469</v>
      </c>
      <c r="G120" s="27">
        <v>2</v>
      </c>
      <c r="H120" s="27">
        <v>2</v>
      </c>
      <c r="I120" s="27">
        <v>36</v>
      </c>
      <c r="J120" s="27"/>
      <c r="K120" s="27"/>
      <c r="L120" s="65"/>
      <c r="M120" s="27">
        <v>2</v>
      </c>
      <c r="N120" s="27"/>
      <c r="O120" s="65"/>
      <c r="P120" s="27"/>
      <c r="Q120" s="55"/>
      <c r="R120" s="65"/>
      <c r="S120" s="55"/>
      <c r="T120" s="52"/>
      <c r="U120" s="53"/>
      <c r="V120" s="55"/>
    </row>
    <row r="121" spans="1:22" ht="15.75" customHeight="1">
      <c r="A121" s="174"/>
      <c r="B121" s="72"/>
      <c r="C121" s="73"/>
      <c r="D121" s="198"/>
      <c r="E121" s="27" t="s">
        <v>470</v>
      </c>
      <c r="F121" s="27" t="s">
        <v>471</v>
      </c>
      <c r="G121" s="27">
        <v>2</v>
      </c>
      <c r="H121" s="27">
        <v>2</v>
      </c>
      <c r="I121" s="27">
        <v>36</v>
      </c>
      <c r="J121" s="27"/>
      <c r="K121" s="27"/>
      <c r="L121" s="65"/>
      <c r="M121" s="27"/>
      <c r="N121" s="27">
        <v>2</v>
      </c>
      <c r="O121" s="65"/>
      <c r="P121" s="27"/>
      <c r="Q121" s="55"/>
      <c r="R121" s="65"/>
      <c r="S121" s="55"/>
      <c r="T121" s="52"/>
      <c r="U121" s="53"/>
      <c r="V121" s="55"/>
    </row>
    <row r="122" spans="1:22" ht="21" customHeight="1">
      <c r="A122" s="174"/>
      <c r="B122" s="72"/>
      <c r="C122" s="73"/>
      <c r="D122" s="198"/>
      <c r="E122" s="199" t="s">
        <v>472</v>
      </c>
      <c r="F122" s="200"/>
      <c r="G122" s="78">
        <v>29</v>
      </c>
      <c r="H122" s="78">
        <v>29</v>
      </c>
      <c r="I122" s="78">
        <v>522</v>
      </c>
      <c r="J122" s="55"/>
      <c r="K122" s="55"/>
      <c r="L122" s="65"/>
      <c r="M122" s="55" t="s">
        <v>473</v>
      </c>
      <c r="N122" s="55" t="s">
        <v>473</v>
      </c>
      <c r="O122" s="65" t="s">
        <v>474</v>
      </c>
      <c r="P122" s="55" t="s">
        <v>473</v>
      </c>
      <c r="Q122" s="55"/>
      <c r="R122" s="65"/>
      <c r="S122" s="55"/>
      <c r="T122" s="55"/>
      <c r="U122" s="55"/>
      <c r="V122" s="55"/>
    </row>
    <row r="123" spans="1:22" ht="15" customHeight="1">
      <c r="A123" s="174"/>
      <c r="B123" s="72"/>
      <c r="C123" s="73"/>
      <c r="D123" s="198" t="s">
        <v>475</v>
      </c>
      <c r="E123" s="24" t="s">
        <v>476</v>
      </c>
      <c r="F123" s="55" t="s">
        <v>477</v>
      </c>
      <c r="G123" s="78">
        <v>6</v>
      </c>
      <c r="H123" s="78">
        <v>6</v>
      </c>
      <c r="I123" s="78">
        <f aca="true" t="shared" si="1" ref="I123:I146">18*G123</f>
        <v>108</v>
      </c>
      <c r="J123" s="55"/>
      <c r="K123" s="55"/>
      <c r="L123" s="65"/>
      <c r="M123" s="55"/>
      <c r="N123" s="55"/>
      <c r="O123" s="65"/>
      <c r="P123" s="55"/>
      <c r="Q123" s="55"/>
      <c r="R123" s="65"/>
      <c r="S123" s="71" t="s">
        <v>478</v>
      </c>
      <c r="T123" s="52"/>
      <c r="U123" s="53"/>
      <c r="V123" s="55"/>
    </row>
    <row r="124" spans="1:22" ht="15" customHeight="1">
      <c r="A124" s="174"/>
      <c r="B124" s="72"/>
      <c r="C124" s="73"/>
      <c r="D124" s="198"/>
      <c r="E124" s="24" t="s">
        <v>479</v>
      </c>
      <c r="F124" s="55" t="s">
        <v>480</v>
      </c>
      <c r="G124" s="78">
        <v>6</v>
      </c>
      <c r="H124" s="78">
        <v>6</v>
      </c>
      <c r="I124" s="78">
        <f t="shared" si="1"/>
        <v>108</v>
      </c>
      <c r="J124" s="55"/>
      <c r="K124" s="55"/>
      <c r="L124" s="65"/>
      <c r="M124" s="55"/>
      <c r="N124" s="55"/>
      <c r="O124" s="65"/>
      <c r="P124" s="55"/>
      <c r="Q124" s="55"/>
      <c r="R124" s="65"/>
      <c r="S124" s="55"/>
      <c r="T124" s="71" t="s">
        <v>481</v>
      </c>
      <c r="U124" s="71"/>
      <c r="V124" s="55"/>
    </row>
    <row r="125" spans="1:22" ht="15" customHeight="1">
      <c r="A125" s="174"/>
      <c r="B125" s="72"/>
      <c r="C125" s="73"/>
      <c r="D125" s="198"/>
      <c r="E125" s="55" t="s">
        <v>482</v>
      </c>
      <c r="F125" s="55" t="s">
        <v>483</v>
      </c>
      <c r="G125" s="55">
        <v>2</v>
      </c>
      <c r="H125" s="55">
        <v>2</v>
      </c>
      <c r="I125" s="55">
        <v>36</v>
      </c>
      <c r="J125" s="55"/>
      <c r="K125" s="55"/>
      <c r="L125" s="65"/>
      <c r="M125" s="55"/>
      <c r="N125" s="55" t="s">
        <v>473</v>
      </c>
      <c r="O125" s="65"/>
      <c r="P125" s="55"/>
      <c r="Q125" s="55"/>
      <c r="R125" s="65"/>
      <c r="S125" s="55"/>
      <c r="T125" s="52"/>
      <c r="U125" s="53"/>
      <c r="V125" s="55"/>
    </row>
    <row r="126" spans="1:22" ht="15" customHeight="1">
      <c r="A126" s="174"/>
      <c r="B126" s="72"/>
      <c r="C126" s="73"/>
      <c r="D126" s="198"/>
      <c r="E126" s="55" t="s">
        <v>484</v>
      </c>
      <c r="F126" s="55" t="s">
        <v>485</v>
      </c>
      <c r="G126" s="55">
        <v>2</v>
      </c>
      <c r="H126" s="55">
        <v>2</v>
      </c>
      <c r="I126" s="55">
        <v>36</v>
      </c>
      <c r="J126" s="55"/>
      <c r="K126" s="55"/>
      <c r="L126" s="65"/>
      <c r="M126" s="55"/>
      <c r="N126" s="55"/>
      <c r="O126" s="65"/>
      <c r="P126" s="55" t="s">
        <v>473</v>
      </c>
      <c r="Q126" s="55"/>
      <c r="R126" s="65"/>
      <c r="S126" s="55"/>
      <c r="T126" s="168"/>
      <c r="U126" s="170"/>
      <c r="V126" s="55"/>
    </row>
    <row r="127" spans="1:22" ht="15" customHeight="1">
      <c r="A127" s="174"/>
      <c r="B127" s="72"/>
      <c r="C127" s="73"/>
      <c r="D127" s="198"/>
      <c r="E127" s="55" t="s">
        <v>486</v>
      </c>
      <c r="F127" s="55" t="s">
        <v>487</v>
      </c>
      <c r="G127" s="55">
        <v>2</v>
      </c>
      <c r="H127" s="55">
        <v>2</v>
      </c>
      <c r="I127" s="55">
        <v>36</v>
      </c>
      <c r="J127" s="55"/>
      <c r="K127" s="55"/>
      <c r="L127" s="65"/>
      <c r="M127" s="55"/>
      <c r="N127" s="55"/>
      <c r="O127" s="65"/>
      <c r="P127" s="55"/>
      <c r="Q127" s="55" t="s">
        <v>473</v>
      </c>
      <c r="R127" s="65"/>
      <c r="S127" s="55"/>
      <c r="T127" s="168"/>
      <c r="U127" s="170"/>
      <c r="V127" s="55"/>
    </row>
    <row r="128" spans="1:22" ht="15" customHeight="1">
      <c r="A128" s="174"/>
      <c r="B128" s="72"/>
      <c r="C128" s="73"/>
      <c r="D128" s="198"/>
      <c r="E128" s="55" t="s">
        <v>488</v>
      </c>
      <c r="F128" s="55" t="s">
        <v>489</v>
      </c>
      <c r="G128" s="55">
        <v>2</v>
      </c>
      <c r="H128" s="55">
        <v>2</v>
      </c>
      <c r="I128" s="55">
        <v>36</v>
      </c>
      <c r="J128" s="55"/>
      <c r="K128" s="55"/>
      <c r="L128" s="65"/>
      <c r="M128" s="55"/>
      <c r="N128" s="55"/>
      <c r="O128" s="65"/>
      <c r="P128" s="55"/>
      <c r="Q128" s="55"/>
      <c r="R128" s="65"/>
      <c r="S128" s="55" t="s">
        <v>490</v>
      </c>
      <c r="T128" s="168"/>
      <c r="U128" s="170"/>
      <c r="V128" s="55"/>
    </row>
    <row r="129" spans="1:22" ht="15" customHeight="1">
      <c r="A129" s="174"/>
      <c r="B129" s="72"/>
      <c r="C129" s="73"/>
      <c r="D129" s="198"/>
      <c r="E129" s="55" t="s">
        <v>491</v>
      </c>
      <c r="F129" s="55" t="s">
        <v>492</v>
      </c>
      <c r="G129" s="55">
        <v>1</v>
      </c>
      <c r="H129" s="55">
        <v>1</v>
      </c>
      <c r="I129" s="55">
        <f>18*G129</f>
        <v>18</v>
      </c>
      <c r="J129" s="55"/>
      <c r="K129" s="55"/>
      <c r="L129" s="65"/>
      <c r="M129" s="55"/>
      <c r="N129" s="55"/>
      <c r="O129" s="65"/>
      <c r="P129" s="55">
        <v>1</v>
      </c>
      <c r="Q129" s="55"/>
      <c r="R129" s="65"/>
      <c r="S129" s="55"/>
      <c r="T129" s="52"/>
      <c r="U129" s="53"/>
      <c r="V129" s="55"/>
    </row>
    <row r="130" spans="1:22" ht="15" customHeight="1">
      <c r="A130" s="174"/>
      <c r="B130" s="72"/>
      <c r="C130" s="73"/>
      <c r="D130" s="198"/>
      <c r="E130" s="55" t="s">
        <v>493</v>
      </c>
      <c r="F130" s="55" t="s">
        <v>494</v>
      </c>
      <c r="G130" s="55">
        <v>2</v>
      </c>
      <c r="H130" s="55">
        <v>1</v>
      </c>
      <c r="I130" s="55">
        <f>18*G130</f>
        <v>36</v>
      </c>
      <c r="J130" s="55">
        <v>2</v>
      </c>
      <c r="K130" s="55"/>
      <c r="L130" s="65"/>
      <c r="M130" s="55"/>
      <c r="N130" s="55"/>
      <c r="O130" s="65"/>
      <c r="P130" s="55"/>
      <c r="Q130" s="55"/>
      <c r="R130" s="65"/>
      <c r="S130" s="55"/>
      <c r="T130" s="52"/>
      <c r="U130" s="53"/>
      <c r="V130" s="55"/>
    </row>
    <row r="131" spans="1:22" ht="15" customHeight="1">
      <c r="A131" s="174"/>
      <c r="B131" s="72"/>
      <c r="C131" s="73"/>
      <c r="D131" s="198"/>
      <c r="E131" s="55" t="s">
        <v>495</v>
      </c>
      <c r="F131" s="55" t="s">
        <v>496</v>
      </c>
      <c r="G131" s="55">
        <v>2</v>
      </c>
      <c r="H131" s="55">
        <v>1</v>
      </c>
      <c r="I131" s="55">
        <f>18*G131</f>
        <v>36</v>
      </c>
      <c r="J131" s="55"/>
      <c r="K131" s="55">
        <v>2</v>
      </c>
      <c r="L131" s="65"/>
      <c r="M131" s="55"/>
      <c r="N131" s="55"/>
      <c r="O131" s="65"/>
      <c r="P131" s="55"/>
      <c r="Q131" s="55"/>
      <c r="R131" s="65"/>
      <c r="S131" s="55"/>
      <c r="T131" s="52"/>
      <c r="U131" s="53"/>
      <c r="V131" s="55"/>
    </row>
    <row r="132" spans="1:22" ht="15" customHeight="1">
      <c r="A132" s="174"/>
      <c r="B132" s="72"/>
      <c r="C132" s="73"/>
      <c r="D132" s="198"/>
      <c r="E132" s="55" t="s">
        <v>497</v>
      </c>
      <c r="F132" s="55" t="s">
        <v>498</v>
      </c>
      <c r="G132" s="55">
        <v>2</v>
      </c>
      <c r="H132" s="55">
        <v>2</v>
      </c>
      <c r="I132" s="55">
        <v>36</v>
      </c>
      <c r="J132" s="55"/>
      <c r="K132" s="55"/>
      <c r="L132" s="65"/>
      <c r="M132" s="55">
        <v>2</v>
      </c>
      <c r="N132" s="55"/>
      <c r="O132" s="65"/>
      <c r="P132" s="55"/>
      <c r="Q132" s="55"/>
      <c r="R132" s="65"/>
      <c r="S132" s="55"/>
      <c r="T132" s="52"/>
      <c r="U132" s="53"/>
      <c r="V132" s="55"/>
    </row>
    <row r="133" spans="1:22" ht="15" customHeight="1">
      <c r="A133" s="174"/>
      <c r="B133" s="72"/>
      <c r="C133" s="73"/>
      <c r="D133" s="198"/>
      <c r="E133" s="55" t="s">
        <v>499</v>
      </c>
      <c r="F133" s="55" t="s">
        <v>500</v>
      </c>
      <c r="G133" s="55">
        <v>2</v>
      </c>
      <c r="H133" s="55">
        <v>2</v>
      </c>
      <c r="I133" s="55">
        <v>36</v>
      </c>
      <c r="J133" s="55"/>
      <c r="K133" s="55"/>
      <c r="L133" s="65"/>
      <c r="M133" s="55"/>
      <c r="N133" s="55">
        <v>2</v>
      </c>
      <c r="O133" s="65"/>
      <c r="P133" s="55"/>
      <c r="Q133" s="55"/>
      <c r="R133" s="65"/>
      <c r="S133" s="55"/>
      <c r="T133" s="52"/>
      <c r="U133" s="53"/>
      <c r="V133" s="55"/>
    </row>
    <row r="134" spans="1:22" ht="15" customHeight="1">
      <c r="A134" s="177"/>
      <c r="B134" s="79"/>
      <c r="C134" s="80"/>
      <c r="D134" s="198"/>
      <c r="E134" s="168" t="s">
        <v>58</v>
      </c>
      <c r="F134" s="170"/>
      <c r="G134" s="78">
        <v>29</v>
      </c>
      <c r="H134" s="78">
        <v>29</v>
      </c>
      <c r="I134" s="78">
        <v>522</v>
      </c>
      <c r="J134" s="55" t="s">
        <v>501</v>
      </c>
      <c r="K134" s="55" t="s">
        <v>501</v>
      </c>
      <c r="L134" s="65"/>
      <c r="M134" s="55" t="s">
        <v>490</v>
      </c>
      <c r="N134" s="55" t="s">
        <v>490</v>
      </c>
      <c r="O134" s="65" t="s">
        <v>502</v>
      </c>
      <c r="P134" s="55" t="s">
        <v>503</v>
      </c>
      <c r="Q134" s="55"/>
      <c r="R134" s="65"/>
      <c r="S134" s="55" t="s">
        <v>504</v>
      </c>
      <c r="T134" s="168" t="s">
        <v>504</v>
      </c>
      <c r="U134" s="170"/>
      <c r="V134" s="55"/>
    </row>
    <row r="135" spans="1:22" ht="14.25" customHeight="1">
      <c r="A135" s="201" t="s">
        <v>161</v>
      </c>
      <c r="B135" s="81"/>
      <c r="C135" s="81"/>
      <c r="D135" s="201" t="s">
        <v>505</v>
      </c>
      <c r="E135" s="24" t="s">
        <v>506</v>
      </c>
      <c r="F135" s="55" t="s">
        <v>507</v>
      </c>
      <c r="G135" s="55">
        <v>2</v>
      </c>
      <c r="H135" s="55"/>
      <c r="I135" s="55">
        <f t="shared" si="1"/>
        <v>36</v>
      </c>
      <c r="J135" s="55"/>
      <c r="K135" s="55"/>
      <c r="L135" s="65"/>
      <c r="M135" s="55"/>
      <c r="N135" s="55"/>
      <c r="O135" s="65"/>
      <c r="P135" s="55" t="s">
        <v>374</v>
      </c>
      <c r="Q135" s="55"/>
      <c r="R135" s="65"/>
      <c r="S135" s="55"/>
      <c r="T135" s="198"/>
      <c r="U135" s="198"/>
      <c r="V135" s="55"/>
    </row>
    <row r="136" spans="1:22" ht="14.25">
      <c r="A136" s="201"/>
      <c r="B136" s="81"/>
      <c r="C136" s="81"/>
      <c r="D136" s="201"/>
      <c r="E136" s="24" t="s">
        <v>508</v>
      </c>
      <c r="F136" s="55" t="s">
        <v>509</v>
      </c>
      <c r="G136" s="55">
        <v>2</v>
      </c>
      <c r="H136" s="55"/>
      <c r="I136" s="55">
        <f t="shared" si="1"/>
        <v>36</v>
      </c>
      <c r="J136" s="55"/>
      <c r="K136" s="55"/>
      <c r="L136" s="65"/>
      <c r="M136" s="55"/>
      <c r="N136" s="55"/>
      <c r="O136" s="65"/>
      <c r="P136" s="55"/>
      <c r="Q136" s="55">
        <v>2</v>
      </c>
      <c r="R136" s="65"/>
      <c r="S136" s="55"/>
      <c r="T136" s="55"/>
      <c r="U136" s="55"/>
      <c r="V136" s="55"/>
    </row>
    <row r="137" spans="1:22" ht="14.25">
      <c r="A137" s="201"/>
      <c r="B137" s="81"/>
      <c r="C137" s="81"/>
      <c r="D137" s="201"/>
      <c r="E137" s="24" t="s">
        <v>510</v>
      </c>
      <c r="F137" s="55" t="s">
        <v>511</v>
      </c>
      <c r="G137" s="55">
        <v>2</v>
      </c>
      <c r="H137" s="55"/>
      <c r="I137" s="55">
        <f t="shared" si="1"/>
        <v>36</v>
      </c>
      <c r="J137" s="55"/>
      <c r="K137" s="55">
        <v>2</v>
      </c>
      <c r="L137" s="65"/>
      <c r="M137" s="55"/>
      <c r="N137" s="55"/>
      <c r="O137" s="65"/>
      <c r="P137" s="55"/>
      <c r="Q137" s="55"/>
      <c r="R137" s="65"/>
      <c r="S137" s="55"/>
      <c r="T137" s="55"/>
      <c r="U137" s="55"/>
      <c r="V137" s="55"/>
    </row>
    <row r="138" spans="1:22" ht="14.25">
      <c r="A138" s="201"/>
      <c r="B138" s="81"/>
      <c r="C138" s="81"/>
      <c r="D138" s="201"/>
      <c r="E138" s="24" t="s">
        <v>512</v>
      </c>
      <c r="F138" s="55" t="s">
        <v>513</v>
      </c>
      <c r="G138" s="55">
        <v>2</v>
      </c>
      <c r="H138" s="55"/>
      <c r="I138" s="55">
        <f t="shared" si="1"/>
        <v>36</v>
      </c>
      <c r="J138" s="55"/>
      <c r="K138" s="55"/>
      <c r="L138" s="65"/>
      <c r="M138" s="55">
        <v>2</v>
      </c>
      <c r="N138" s="55"/>
      <c r="O138" s="65"/>
      <c r="P138" s="55"/>
      <c r="Q138" s="55"/>
      <c r="R138" s="65"/>
      <c r="S138" s="55"/>
      <c r="T138" s="55"/>
      <c r="U138" s="55"/>
      <c r="V138" s="55"/>
    </row>
    <row r="139" spans="1:22" ht="14.25">
      <c r="A139" s="201"/>
      <c r="B139" s="81"/>
      <c r="C139" s="81"/>
      <c r="D139" s="201"/>
      <c r="E139" s="24" t="s">
        <v>514</v>
      </c>
      <c r="F139" s="55" t="s">
        <v>515</v>
      </c>
      <c r="G139" s="55">
        <v>2</v>
      </c>
      <c r="H139" s="55"/>
      <c r="I139" s="55">
        <f t="shared" si="1"/>
        <v>36</v>
      </c>
      <c r="J139" s="55"/>
      <c r="K139" s="55"/>
      <c r="L139" s="65"/>
      <c r="M139" s="55"/>
      <c r="N139" s="55"/>
      <c r="O139" s="65"/>
      <c r="P139" s="55">
        <v>2</v>
      </c>
      <c r="Q139" s="55"/>
      <c r="R139" s="65"/>
      <c r="S139" s="55"/>
      <c r="T139" s="55"/>
      <c r="U139" s="55"/>
      <c r="V139" s="55"/>
    </row>
    <row r="140" spans="1:22" ht="14.25">
      <c r="A140" s="201"/>
      <c r="B140" s="81"/>
      <c r="C140" s="81"/>
      <c r="D140" s="201"/>
      <c r="E140" s="24" t="s">
        <v>516</v>
      </c>
      <c r="F140" s="55" t="s">
        <v>517</v>
      </c>
      <c r="G140" s="55">
        <v>2</v>
      </c>
      <c r="H140" s="55"/>
      <c r="I140" s="55">
        <f t="shared" si="1"/>
        <v>36</v>
      </c>
      <c r="J140" s="55"/>
      <c r="K140" s="55"/>
      <c r="L140" s="65"/>
      <c r="M140" s="55"/>
      <c r="N140" s="55"/>
      <c r="O140" s="65"/>
      <c r="P140" s="55"/>
      <c r="Q140" s="55"/>
      <c r="R140" s="65"/>
      <c r="S140" s="55">
        <v>2</v>
      </c>
      <c r="T140" s="55"/>
      <c r="U140" s="55"/>
      <c r="V140" s="55"/>
    </row>
    <row r="141" spans="1:22" ht="14.25">
      <c r="A141" s="201"/>
      <c r="B141" s="81"/>
      <c r="C141" s="81"/>
      <c r="D141" s="201"/>
      <c r="E141" s="24" t="s">
        <v>518</v>
      </c>
      <c r="F141" s="55" t="s">
        <v>519</v>
      </c>
      <c r="G141" s="55">
        <v>2</v>
      </c>
      <c r="H141" s="55"/>
      <c r="I141" s="55">
        <f t="shared" si="1"/>
        <v>36</v>
      </c>
      <c r="J141" s="55"/>
      <c r="K141" s="55"/>
      <c r="L141" s="65"/>
      <c r="M141" s="55"/>
      <c r="N141" s="55"/>
      <c r="O141" s="65"/>
      <c r="P141" s="55">
        <v>2</v>
      </c>
      <c r="Q141" s="55"/>
      <c r="R141" s="65"/>
      <c r="S141" s="55"/>
      <c r="T141" s="55"/>
      <c r="U141" s="55"/>
      <c r="V141" s="55"/>
    </row>
    <row r="142" spans="1:22" ht="14.25">
      <c r="A142" s="201"/>
      <c r="B142" s="81"/>
      <c r="C142" s="81"/>
      <c r="D142" s="201"/>
      <c r="E142" s="24" t="s">
        <v>520</v>
      </c>
      <c r="F142" s="55" t="s">
        <v>521</v>
      </c>
      <c r="G142" s="55">
        <v>2</v>
      </c>
      <c r="H142" s="55"/>
      <c r="I142" s="55">
        <f t="shared" si="1"/>
        <v>36</v>
      </c>
      <c r="J142" s="55"/>
      <c r="K142" s="55"/>
      <c r="L142" s="65"/>
      <c r="M142" s="55"/>
      <c r="N142" s="55"/>
      <c r="O142" s="65"/>
      <c r="P142" s="55"/>
      <c r="Q142" s="55">
        <v>2</v>
      </c>
      <c r="R142" s="65"/>
      <c r="S142" s="55"/>
      <c r="T142" s="198"/>
      <c r="U142" s="198"/>
      <c r="V142" s="55"/>
    </row>
    <row r="143" spans="1:22" ht="14.25">
      <c r="A143" s="201"/>
      <c r="B143" s="81"/>
      <c r="C143" s="81"/>
      <c r="D143" s="201"/>
      <c r="E143" s="24" t="s">
        <v>522</v>
      </c>
      <c r="F143" s="55" t="s">
        <v>523</v>
      </c>
      <c r="G143" s="55">
        <v>2</v>
      </c>
      <c r="H143" s="55"/>
      <c r="I143" s="55">
        <f t="shared" si="1"/>
        <v>36</v>
      </c>
      <c r="J143" s="55"/>
      <c r="K143" s="55"/>
      <c r="L143" s="65"/>
      <c r="M143" s="55"/>
      <c r="N143" s="55">
        <v>2</v>
      </c>
      <c r="O143" s="65"/>
      <c r="P143" s="55"/>
      <c r="Q143" s="55"/>
      <c r="R143" s="65"/>
      <c r="S143" s="55"/>
      <c r="T143" s="198"/>
      <c r="U143" s="198"/>
      <c r="V143" s="55"/>
    </row>
    <row r="144" spans="1:22" ht="14.25">
      <c r="A144" s="201"/>
      <c r="B144" s="81"/>
      <c r="C144" s="81"/>
      <c r="D144" s="201"/>
      <c r="E144" s="24" t="s">
        <v>524</v>
      </c>
      <c r="F144" s="55" t="s">
        <v>525</v>
      </c>
      <c r="G144" s="55">
        <v>2</v>
      </c>
      <c r="H144" s="55"/>
      <c r="I144" s="55">
        <f t="shared" si="1"/>
        <v>36</v>
      </c>
      <c r="J144" s="55"/>
      <c r="K144" s="55"/>
      <c r="L144" s="65"/>
      <c r="M144" s="55"/>
      <c r="N144" s="55">
        <v>2</v>
      </c>
      <c r="O144" s="65"/>
      <c r="P144" s="55"/>
      <c r="Q144" s="55"/>
      <c r="R144" s="65"/>
      <c r="S144" s="55"/>
      <c r="T144" s="55"/>
      <c r="U144" s="55"/>
      <c r="V144" s="55"/>
    </row>
    <row r="145" spans="1:22" ht="14.25">
      <c r="A145" s="201"/>
      <c r="B145" s="81"/>
      <c r="C145" s="81"/>
      <c r="D145" s="201"/>
      <c r="E145" s="24" t="s">
        <v>526</v>
      </c>
      <c r="F145" s="55" t="s">
        <v>527</v>
      </c>
      <c r="G145" s="55">
        <v>2</v>
      </c>
      <c r="H145" s="55"/>
      <c r="I145" s="55">
        <f t="shared" si="1"/>
        <v>36</v>
      </c>
      <c r="J145" s="55"/>
      <c r="K145" s="55"/>
      <c r="L145" s="65"/>
      <c r="M145" s="55"/>
      <c r="N145" s="55"/>
      <c r="O145" s="65"/>
      <c r="P145" s="55"/>
      <c r="Q145" s="55"/>
      <c r="R145" s="65"/>
      <c r="S145" s="55">
        <v>2</v>
      </c>
      <c r="T145" s="55"/>
      <c r="U145" s="55"/>
      <c r="V145" s="55"/>
    </row>
    <row r="146" spans="1:22" ht="14.25">
      <c r="A146" s="201"/>
      <c r="B146" s="81"/>
      <c r="C146" s="81"/>
      <c r="D146" s="201"/>
      <c r="E146" s="24" t="s">
        <v>528</v>
      </c>
      <c r="F146" s="55" t="s">
        <v>529</v>
      </c>
      <c r="G146" s="55">
        <v>2</v>
      </c>
      <c r="H146" s="55"/>
      <c r="I146" s="55">
        <f t="shared" si="1"/>
        <v>36</v>
      </c>
      <c r="J146" s="55"/>
      <c r="K146" s="55"/>
      <c r="L146" s="65"/>
      <c r="M146" s="55"/>
      <c r="N146" s="55"/>
      <c r="O146" s="65"/>
      <c r="P146" s="55">
        <v>2</v>
      </c>
      <c r="Q146" s="55"/>
      <c r="R146" s="65"/>
      <c r="S146" s="55"/>
      <c r="T146" s="55"/>
      <c r="U146" s="55"/>
      <c r="V146" s="55"/>
    </row>
    <row r="147" spans="1:22" ht="14.25">
      <c r="A147" s="201"/>
      <c r="B147" s="81"/>
      <c r="C147" s="81"/>
      <c r="D147" s="201"/>
      <c r="E147" s="24" t="s">
        <v>530</v>
      </c>
      <c r="F147" s="55" t="s">
        <v>531</v>
      </c>
      <c r="G147" s="55">
        <v>2</v>
      </c>
      <c r="H147" s="55"/>
      <c r="I147" s="55">
        <f>18*G147</f>
        <v>36</v>
      </c>
      <c r="J147" s="55"/>
      <c r="K147" s="55"/>
      <c r="L147" s="65"/>
      <c r="M147" s="55"/>
      <c r="N147" s="55"/>
      <c r="O147" s="65"/>
      <c r="P147" s="55"/>
      <c r="Q147" s="55">
        <v>2</v>
      </c>
      <c r="R147" s="65"/>
      <c r="S147" s="55"/>
      <c r="T147" s="198"/>
      <c r="U147" s="198"/>
      <c r="V147" s="55"/>
    </row>
    <row r="148" spans="1:22" ht="14.25">
      <c r="A148" s="201"/>
      <c r="B148" s="81"/>
      <c r="C148" s="81"/>
      <c r="D148" s="201"/>
      <c r="E148" s="24" t="s">
        <v>532</v>
      </c>
      <c r="F148" s="55" t="s">
        <v>533</v>
      </c>
      <c r="G148" s="55">
        <v>2</v>
      </c>
      <c r="H148" s="55"/>
      <c r="I148" s="55">
        <f>18*G148</f>
        <v>36</v>
      </c>
      <c r="J148" s="55"/>
      <c r="K148" s="55"/>
      <c r="L148" s="65"/>
      <c r="M148" s="55"/>
      <c r="N148" s="55"/>
      <c r="O148" s="65"/>
      <c r="P148" s="55"/>
      <c r="Q148" s="55">
        <v>2</v>
      </c>
      <c r="R148" s="65"/>
      <c r="S148" s="55"/>
      <c r="T148" s="198"/>
      <c r="U148" s="198"/>
      <c r="V148" s="55"/>
    </row>
    <row r="149" spans="1:22" ht="14.25">
      <c r="A149" s="201"/>
      <c r="B149" s="81"/>
      <c r="C149" s="81"/>
      <c r="D149" s="201"/>
      <c r="E149" s="66" t="s">
        <v>167</v>
      </c>
      <c r="F149" s="55" t="s">
        <v>534</v>
      </c>
      <c r="G149" s="55">
        <v>2</v>
      </c>
      <c r="H149" s="55"/>
      <c r="I149" s="55">
        <v>36</v>
      </c>
      <c r="J149" s="55"/>
      <c r="K149" s="55"/>
      <c r="L149" s="65"/>
      <c r="M149" s="55"/>
      <c r="N149" s="55"/>
      <c r="O149" s="65"/>
      <c r="P149" s="55">
        <v>2</v>
      </c>
      <c r="Q149" s="55"/>
      <c r="R149" s="65"/>
      <c r="S149" s="55"/>
      <c r="T149" s="198"/>
      <c r="U149" s="198"/>
      <c r="V149" s="55"/>
    </row>
    <row r="150" spans="1:22" ht="14.25">
      <c r="A150" s="201"/>
      <c r="B150" s="81"/>
      <c r="C150" s="81"/>
      <c r="D150" s="201"/>
      <c r="E150" s="66" t="s">
        <v>312</v>
      </c>
      <c r="F150" s="55" t="s">
        <v>535</v>
      </c>
      <c r="G150" s="55">
        <v>2</v>
      </c>
      <c r="H150" s="55"/>
      <c r="I150" s="55">
        <v>36</v>
      </c>
      <c r="J150" s="55"/>
      <c r="K150" s="55"/>
      <c r="L150" s="65"/>
      <c r="M150" s="55"/>
      <c r="N150" s="55">
        <v>2</v>
      </c>
      <c r="O150" s="65"/>
      <c r="P150" s="55"/>
      <c r="Q150" s="55"/>
      <c r="R150" s="65"/>
      <c r="S150" s="55"/>
      <c r="T150" s="55"/>
      <c r="U150" s="55"/>
      <c r="V150" s="55"/>
    </row>
    <row r="151" spans="1:22" ht="14.25">
      <c r="A151" s="201"/>
      <c r="B151" s="81"/>
      <c r="C151" s="81"/>
      <c r="D151" s="201"/>
      <c r="E151" s="32" t="s">
        <v>536</v>
      </c>
      <c r="F151" s="55" t="s">
        <v>537</v>
      </c>
      <c r="G151" s="55">
        <v>2</v>
      </c>
      <c r="H151" s="55"/>
      <c r="I151" s="55">
        <v>36</v>
      </c>
      <c r="J151" s="55"/>
      <c r="K151" s="55"/>
      <c r="L151" s="65"/>
      <c r="M151" s="55"/>
      <c r="N151" s="55"/>
      <c r="O151" s="65"/>
      <c r="P151" s="55">
        <v>2</v>
      </c>
      <c r="Q151" s="55"/>
      <c r="R151" s="65"/>
      <c r="S151" s="55"/>
      <c r="T151" s="55"/>
      <c r="U151" s="55"/>
      <c r="V151" s="55"/>
    </row>
    <row r="152" spans="1:22" ht="14.25">
      <c r="A152" s="201"/>
      <c r="B152" s="81"/>
      <c r="C152" s="81"/>
      <c r="D152" s="201"/>
      <c r="E152" s="66" t="s">
        <v>320</v>
      </c>
      <c r="F152" s="55" t="s">
        <v>538</v>
      </c>
      <c r="G152" s="55">
        <v>2</v>
      </c>
      <c r="H152" s="55"/>
      <c r="I152" s="55">
        <v>36</v>
      </c>
      <c r="J152" s="55"/>
      <c r="K152" s="55"/>
      <c r="L152" s="65"/>
      <c r="M152" s="55"/>
      <c r="N152" s="55"/>
      <c r="O152" s="65"/>
      <c r="P152" s="55"/>
      <c r="Q152" s="55">
        <v>2</v>
      </c>
      <c r="R152" s="65"/>
      <c r="S152" s="55"/>
      <c r="T152" s="55"/>
      <c r="U152" s="55"/>
      <c r="V152" s="55"/>
    </row>
    <row r="153" spans="1:22" ht="14.25">
      <c r="A153" s="201"/>
      <c r="B153" s="81"/>
      <c r="C153" s="81"/>
      <c r="D153" s="201"/>
      <c r="E153" s="66" t="s">
        <v>316</v>
      </c>
      <c r="F153" s="55" t="s">
        <v>450</v>
      </c>
      <c r="G153" s="55" t="s">
        <v>255</v>
      </c>
      <c r="H153" s="55"/>
      <c r="I153" s="55" t="s">
        <v>451</v>
      </c>
      <c r="J153" s="55"/>
      <c r="K153" s="55"/>
      <c r="L153" s="65"/>
      <c r="M153" s="55"/>
      <c r="N153" s="55"/>
      <c r="O153" s="65"/>
      <c r="P153" s="55" t="s">
        <v>255</v>
      </c>
      <c r="Q153" s="55"/>
      <c r="R153" s="65"/>
      <c r="S153" s="55"/>
      <c r="T153" s="55"/>
      <c r="U153" s="55"/>
      <c r="V153" s="55"/>
    </row>
    <row r="154" spans="1:22" ht="14.25">
      <c r="A154" s="201"/>
      <c r="B154" s="81"/>
      <c r="C154" s="81"/>
      <c r="D154" s="201"/>
      <c r="E154" s="66" t="s">
        <v>246</v>
      </c>
      <c r="F154" s="55" t="s">
        <v>539</v>
      </c>
      <c r="G154" s="55">
        <v>2</v>
      </c>
      <c r="H154" s="55">
        <v>1</v>
      </c>
      <c r="I154" s="55">
        <v>36</v>
      </c>
      <c r="J154" s="55"/>
      <c r="K154" s="55"/>
      <c r="L154" s="65"/>
      <c r="M154" s="55"/>
      <c r="N154" s="55"/>
      <c r="O154" s="65"/>
      <c r="P154" s="55" t="s">
        <v>712</v>
      </c>
      <c r="Q154" s="55"/>
      <c r="R154" s="65"/>
      <c r="S154" s="55"/>
      <c r="T154" s="55"/>
      <c r="U154" s="55"/>
      <c r="V154" s="55"/>
    </row>
    <row r="155" spans="1:22" ht="14.25" customHeight="1">
      <c r="A155" s="201"/>
      <c r="B155" s="81"/>
      <c r="C155" s="81"/>
      <c r="D155" s="198" t="s">
        <v>540</v>
      </c>
      <c r="E155" s="198"/>
      <c r="F155" s="198"/>
      <c r="G155" s="71" t="s">
        <v>541</v>
      </c>
      <c r="H155" s="55"/>
      <c r="I155" s="55"/>
      <c r="J155" s="55"/>
      <c r="K155" s="55"/>
      <c r="L155" s="65"/>
      <c r="M155" s="55"/>
      <c r="N155" s="55"/>
      <c r="O155" s="65"/>
      <c r="P155" s="55"/>
      <c r="Q155" s="55"/>
      <c r="R155" s="65"/>
      <c r="S155" s="55"/>
      <c r="T155" s="55"/>
      <c r="U155" s="55"/>
      <c r="V155" s="55"/>
    </row>
    <row r="156" spans="1:22" ht="57" customHeight="1">
      <c r="A156" s="201"/>
      <c r="B156" s="55" t="s">
        <v>542</v>
      </c>
      <c r="C156" s="71" t="s">
        <v>179</v>
      </c>
      <c r="D156" s="197" t="s">
        <v>542</v>
      </c>
      <c r="E156" s="201"/>
      <c r="F156" s="198" t="s">
        <v>543</v>
      </c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59"/>
      <c r="V156" s="198"/>
    </row>
    <row r="157" spans="1:22" ht="14.25">
      <c r="A157" s="201"/>
      <c r="B157" s="55"/>
      <c r="C157" s="71"/>
      <c r="D157" s="197"/>
      <c r="E157" s="201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59"/>
      <c r="V157" s="198"/>
    </row>
    <row r="158" spans="1:22" ht="56.25" customHeight="1">
      <c r="A158" s="201"/>
      <c r="B158" s="55" t="s">
        <v>544</v>
      </c>
      <c r="C158" s="71" t="s">
        <v>181</v>
      </c>
      <c r="D158" s="197" t="s">
        <v>544</v>
      </c>
      <c r="E158" s="201"/>
      <c r="F158" s="198" t="s">
        <v>545</v>
      </c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59"/>
      <c r="V158" s="198"/>
    </row>
    <row r="159" spans="1:22" ht="14.25">
      <c r="A159" s="201"/>
      <c r="B159" s="55"/>
      <c r="C159" s="71"/>
      <c r="D159" s="197"/>
      <c r="E159" s="201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59"/>
      <c r="V159" s="198"/>
    </row>
    <row r="160" spans="1:22" ht="27" customHeight="1">
      <c r="A160" s="201"/>
      <c r="B160" s="55"/>
      <c r="C160" s="71"/>
      <c r="D160" s="71" t="s">
        <v>546</v>
      </c>
      <c r="E160" s="81"/>
      <c r="F160" s="198" t="s">
        <v>547</v>
      </c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59"/>
      <c r="V160" s="55"/>
    </row>
    <row r="161" spans="1:22" ht="14.25" customHeight="1">
      <c r="A161" s="198" t="s">
        <v>548</v>
      </c>
      <c r="B161" s="198"/>
      <c r="C161" s="198"/>
      <c r="D161" s="198"/>
      <c r="E161" s="198"/>
      <c r="F161" s="198"/>
      <c r="G161" s="198">
        <v>12</v>
      </c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</row>
    <row r="162" spans="1:22" ht="17.25" customHeight="1">
      <c r="A162" s="198" t="s">
        <v>192</v>
      </c>
      <c r="B162" s="198"/>
      <c r="C162" s="198"/>
      <c r="D162" s="198"/>
      <c r="E162" s="55"/>
      <c r="F162" s="55"/>
      <c r="G162" s="55"/>
      <c r="H162" s="198" t="s">
        <v>193</v>
      </c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</row>
    <row r="163" spans="1:22" ht="25.5" customHeight="1">
      <c r="A163" s="198"/>
      <c r="B163" s="198"/>
      <c r="C163" s="198"/>
      <c r="D163" s="198"/>
      <c r="E163" s="198" t="s">
        <v>58</v>
      </c>
      <c r="F163" s="198"/>
      <c r="G163" s="55">
        <v>20</v>
      </c>
      <c r="H163" s="55"/>
      <c r="I163" s="55"/>
      <c r="J163" s="55"/>
      <c r="K163" s="55"/>
      <c r="L163" s="65"/>
      <c r="M163" s="55"/>
      <c r="N163" s="55"/>
      <c r="O163" s="65"/>
      <c r="P163" s="55"/>
      <c r="Q163" s="55"/>
      <c r="R163" s="65"/>
      <c r="S163" s="55"/>
      <c r="T163" s="55"/>
      <c r="U163" s="198"/>
      <c r="V163" s="198"/>
    </row>
    <row r="164" spans="1:22" ht="14.25">
      <c r="A164" s="82"/>
      <c r="B164" s="168"/>
      <c r="C164" s="170"/>
      <c r="D164" s="53"/>
      <c r="E164" s="55"/>
      <c r="F164" s="55" t="s">
        <v>194</v>
      </c>
      <c r="G164" s="55">
        <v>202</v>
      </c>
      <c r="H164" s="55"/>
      <c r="I164" s="55"/>
      <c r="J164" s="55"/>
      <c r="K164" s="55"/>
      <c r="L164" s="65"/>
      <c r="M164" s="55"/>
      <c r="N164" s="55"/>
      <c r="O164" s="65"/>
      <c r="P164" s="55"/>
      <c r="Q164" s="55"/>
      <c r="R164" s="65"/>
      <c r="S164" s="55"/>
      <c r="T164" s="55"/>
      <c r="U164" s="168"/>
      <c r="V164" s="170"/>
    </row>
  </sheetData>
  <mergeCells count="111">
    <mergeCell ref="B164:C164"/>
    <mergeCell ref="U164:V164"/>
    <mergeCell ref="A162:D163"/>
    <mergeCell ref="H162:T162"/>
    <mergeCell ref="U162:V162"/>
    <mergeCell ref="E163:F163"/>
    <mergeCell ref="U163:V163"/>
    <mergeCell ref="F160:T160"/>
    <mergeCell ref="A161:F161"/>
    <mergeCell ref="G161:T161"/>
    <mergeCell ref="U161:V161"/>
    <mergeCell ref="A135:A160"/>
    <mergeCell ref="D135:D154"/>
    <mergeCell ref="T135:U135"/>
    <mergeCell ref="T142:U142"/>
    <mergeCell ref="T143:U143"/>
    <mergeCell ref="T147:U147"/>
    <mergeCell ref="V156:V157"/>
    <mergeCell ref="D158:D159"/>
    <mergeCell ref="E158:E159"/>
    <mergeCell ref="F158:T159"/>
    <mergeCell ref="V158:V159"/>
    <mergeCell ref="T148:U148"/>
    <mergeCell ref="T149:U149"/>
    <mergeCell ref="D155:F155"/>
    <mergeCell ref="D156:D157"/>
    <mergeCell ref="E156:E157"/>
    <mergeCell ref="F156:T157"/>
    <mergeCell ref="T127:U127"/>
    <mergeCell ref="T128:U128"/>
    <mergeCell ref="E134:F134"/>
    <mergeCell ref="T134:U134"/>
    <mergeCell ref="A112:A134"/>
    <mergeCell ref="D112:D122"/>
    <mergeCell ref="T112:U112"/>
    <mergeCell ref="T113:U113"/>
    <mergeCell ref="T115:U115"/>
    <mergeCell ref="T116:U116"/>
    <mergeCell ref="T117:U117"/>
    <mergeCell ref="E122:F122"/>
    <mergeCell ref="D123:D134"/>
    <mergeCell ref="T126:U126"/>
    <mergeCell ref="G107:G110"/>
    <mergeCell ref="I107:I110"/>
    <mergeCell ref="E111:F111"/>
    <mergeCell ref="T111:U111"/>
    <mergeCell ref="T92:U92"/>
    <mergeCell ref="T95:U95"/>
    <mergeCell ref="T96:U96"/>
    <mergeCell ref="G103:G106"/>
    <mergeCell ref="I103:I106"/>
    <mergeCell ref="G85:G88"/>
    <mergeCell ref="I85:I88"/>
    <mergeCell ref="T86:U86"/>
    <mergeCell ref="T87:U87"/>
    <mergeCell ref="T88:U88"/>
    <mergeCell ref="T69:U69"/>
    <mergeCell ref="T75:U75"/>
    <mergeCell ref="G81:G84"/>
    <mergeCell ref="I81:I84"/>
    <mergeCell ref="E68:F68"/>
    <mergeCell ref="B69:B111"/>
    <mergeCell ref="C69:C111"/>
    <mergeCell ref="D69:D89"/>
    <mergeCell ref="E89:F89"/>
    <mergeCell ref="D90:D111"/>
    <mergeCell ref="G64:G67"/>
    <mergeCell ref="I64:I67"/>
    <mergeCell ref="T65:U65"/>
    <mergeCell ref="T66:U66"/>
    <mergeCell ref="T67:U67"/>
    <mergeCell ref="A31:D46"/>
    <mergeCell ref="E46:F46"/>
    <mergeCell ref="T46:U46"/>
    <mergeCell ref="A47:A111"/>
    <mergeCell ref="D47:D68"/>
    <mergeCell ref="T47:U47"/>
    <mergeCell ref="T48:U48"/>
    <mergeCell ref="T58:U58"/>
    <mergeCell ref="G60:G63"/>
    <mergeCell ref="I60:I63"/>
    <mergeCell ref="A16:D30"/>
    <mergeCell ref="T16:U16"/>
    <mergeCell ref="T22:U22"/>
    <mergeCell ref="E30:F30"/>
    <mergeCell ref="T30:U30"/>
    <mergeCell ref="T13:U13"/>
    <mergeCell ref="J14:K14"/>
    <mergeCell ref="L14:T14"/>
    <mergeCell ref="E15:F15"/>
    <mergeCell ref="T15:U15"/>
    <mergeCell ref="A4:D15"/>
    <mergeCell ref="T4:U4"/>
    <mergeCell ref="K5:S5"/>
    <mergeCell ref="K6:S6"/>
    <mergeCell ref="T6:U6"/>
    <mergeCell ref="K7:S7"/>
    <mergeCell ref="T7:U7"/>
    <mergeCell ref="K8:S8"/>
    <mergeCell ref="J10:U10"/>
    <mergeCell ref="T12:U12"/>
    <mergeCell ref="A1:V1"/>
    <mergeCell ref="A2:D3"/>
    <mergeCell ref="E2:E3"/>
    <mergeCell ref="F2:F3"/>
    <mergeCell ref="G2:G3"/>
    <mergeCell ref="H2:H3"/>
    <mergeCell ref="I2:I3"/>
    <mergeCell ref="J2:U2"/>
    <mergeCell ref="V2:V3"/>
    <mergeCell ref="T3:U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5"/>
  <sheetViews>
    <sheetView workbookViewId="0" topLeftCell="A1">
      <selection activeCell="P16" sqref="P16"/>
    </sheetView>
  </sheetViews>
  <sheetFormatPr defaultColWidth="9.00390625" defaultRowHeight="14.25"/>
  <cols>
    <col min="1" max="1" width="4.375" style="1" customWidth="1"/>
    <col min="2" max="2" width="1.12109375" style="1" hidden="1" customWidth="1"/>
    <col min="3" max="3" width="7.625" style="1" hidden="1" customWidth="1"/>
    <col min="4" max="4" width="3.25390625" style="1" customWidth="1"/>
    <col min="5" max="5" width="7.625" style="1" customWidth="1"/>
    <col min="6" max="6" width="18.875" style="38" customWidth="1"/>
    <col min="7" max="7" width="4.00390625" style="39" customWidth="1"/>
    <col min="8" max="8" width="4.125" style="1" customWidth="1"/>
    <col min="9" max="9" width="4.375" style="1" customWidth="1"/>
    <col min="10" max="10" width="3.75390625" style="1" customWidth="1"/>
    <col min="11" max="11" width="3.25390625" style="1" customWidth="1"/>
    <col min="12" max="12" width="3.25390625" style="34" customWidth="1"/>
    <col min="13" max="13" width="3.375" style="1" customWidth="1"/>
    <col min="14" max="14" width="3.25390625" style="1" customWidth="1"/>
    <col min="15" max="15" width="3.125" style="34" customWidth="1"/>
    <col min="16" max="17" width="3.50390625" style="1" customWidth="1"/>
    <col min="18" max="18" width="3.25390625" style="34" customWidth="1"/>
    <col min="19" max="19" width="3.25390625" style="1" customWidth="1"/>
    <col min="20" max="20" width="3.375" style="1" customWidth="1"/>
    <col min="21" max="21" width="9.00390625" style="1" hidden="1" customWidth="1"/>
    <col min="22" max="22" width="5.875" style="1" customWidth="1"/>
    <col min="23" max="16384" width="9.00390625" style="1" customWidth="1"/>
  </cols>
  <sheetData>
    <row r="1" spans="1:22" ht="20.25">
      <c r="A1" s="128" t="s">
        <v>549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28"/>
      <c r="N1" s="128"/>
      <c r="O1" s="129"/>
      <c r="P1" s="128"/>
      <c r="Q1" s="128"/>
      <c r="R1" s="129"/>
      <c r="S1" s="128"/>
      <c r="T1" s="128"/>
      <c r="U1" s="128"/>
      <c r="V1" s="128"/>
    </row>
    <row r="2" spans="1:22" ht="14.25" customHeight="1">
      <c r="A2" s="130" t="s">
        <v>1</v>
      </c>
      <c r="B2" s="131"/>
      <c r="C2" s="131"/>
      <c r="D2" s="132"/>
      <c r="E2" s="136" t="s">
        <v>2</v>
      </c>
      <c r="F2" s="136" t="s">
        <v>3</v>
      </c>
      <c r="G2" s="138" t="s">
        <v>4</v>
      </c>
      <c r="H2" s="136" t="s">
        <v>5</v>
      </c>
      <c r="I2" s="136" t="s">
        <v>6</v>
      </c>
      <c r="J2" s="140" t="s">
        <v>7</v>
      </c>
      <c r="K2" s="141"/>
      <c r="L2" s="142"/>
      <c r="M2" s="141"/>
      <c r="N2" s="141"/>
      <c r="O2" s="142"/>
      <c r="P2" s="141"/>
      <c r="Q2" s="141"/>
      <c r="R2" s="142"/>
      <c r="S2" s="141"/>
      <c r="T2" s="141"/>
      <c r="U2" s="143"/>
      <c r="V2" s="136" t="s">
        <v>8</v>
      </c>
    </row>
    <row r="3" spans="1:22" ht="14.25">
      <c r="A3" s="133"/>
      <c r="B3" s="134"/>
      <c r="C3" s="134"/>
      <c r="D3" s="135"/>
      <c r="E3" s="118"/>
      <c r="F3" s="118"/>
      <c r="G3" s="202"/>
      <c r="H3" s="118"/>
      <c r="I3" s="118"/>
      <c r="J3" s="3" t="s">
        <v>9</v>
      </c>
      <c r="K3" s="3" t="s">
        <v>10</v>
      </c>
      <c r="L3" s="85" t="s">
        <v>11</v>
      </c>
      <c r="M3" s="3" t="s">
        <v>12</v>
      </c>
      <c r="N3" s="3" t="s">
        <v>13</v>
      </c>
      <c r="O3" s="85" t="s">
        <v>14</v>
      </c>
      <c r="P3" s="3" t="s">
        <v>15</v>
      </c>
      <c r="Q3" s="3" t="s">
        <v>16</v>
      </c>
      <c r="R3" s="85" t="s">
        <v>17</v>
      </c>
      <c r="S3" s="3" t="s">
        <v>18</v>
      </c>
      <c r="T3" s="130" t="s">
        <v>19</v>
      </c>
      <c r="U3" s="132"/>
      <c r="V3" s="118"/>
    </row>
    <row r="4" spans="1:22" ht="17.25" customHeight="1">
      <c r="A4" s="144" t="s">
        <v>550</v>
      </c>
      <c r="B4" s="145"/>
      <c r="C4" s="145"/>
      <c r="D4" s="146"/>
      <c r="E4" s="18" t="s">
        <v>551</v>
      </c>
      <c r="F4" s="86" t="s">
        <v>552</v>
      </c>
      <c r="G4" s="87">
        <v>10</v>
      </c>
      <c r="H4" s="8"/>
      <c r="I4" s="8"/>
      <c r="J4" s="88">
        <v>10</v>
      </c>
      <c r="K4" s="88"/>
      <c r="L4" s="25"/>
      <c r="M4" s="88"/>
      <c r="N4" s="88"/>
      <c r="O4" s="25"/>
      <c r="P4" s="88"/>
      <c r="Q4" s="88"/>
      <c r="R4" s="25"/>
      <c r="S4" s="8"/>
      <c r="T4" s="108"/>
      <c r="U4" s="108"/>
      <c r="V4" s="8"/>
    </row>
    <row r="5" spans="1:22" ht="17.25" customHeight="1">
      <c r="A5" s="147"/>
      <c r="B5" s="148"/>
      <c r="C5" s="148"/>
      <c r="D5" s="149"/>
      <c r="E5" s="89" t="s">
        <v>553</v>
      </c>
      <c r="F5" s="86" t="s">
        <v>554</v>
      </c>
      <c r="G5" s="87">
        <v>10</v>
      </c>
      <c r="H5" s="8"/>
      <c r="I5" s="8"/>
      <c r="J5" s="88"/>
      <c r="K5" s="88">
        <v>10</v>
      </c>
      <c r="L5" s="90"/>
      <c r="M5" s="88"/>
      <c r="N5" s="88"/>
      <c r="O5" s="90"/>
      <c r="P5" s="88"/>
      <c r="Q5" s="88"/>
      <c r="R5" s="90"/>
      <c r="S5" s="16"/>
      <c r="T5" s="16"/>
      <c r="U5" s="16"/>
      <c r="V5" s="16"/>
    </row>
    <row r="6" spans="1:22" ht="14.25">
      <c r="A6" s="147"/>
      <c r="B6" s="148"/>
      <c r="C6" s="148"/>
      <c r="D6" s="149"/>
      <c r="E6" s="89" t="s">
        <v>555</v>
      </c>
      <c r="F6" s="86" t="s">
        <v>556</v>
      </c>
      <c r="G6" s="87">
        <v>4</v>
      </c>
      <c r="H6" s="8"/>
      <c r="I6" s="8"/>
      <c r="J6" s="88">
        <v>4</v>
      </c>
      <c r="K6" s="88"/>
      <c r="L6" s="90"/>
      <c r="M6" s="88"/>
      <c r="N6" s="88"/>
      <c r="O6" s="90"/>
      <c r="P6" s="88"/>
      <c r="Q6" s="88"/>
      <c r="R6" s="90"/>
      <c r="S6" s="16"/>
      <c r="T6" s="108"/>
      <c r="U6" s="108"/>
      <c r="V6" s="8"/>
    </row>
    <row r="7" spans="1:22" ht="14.25">
      <c r="A7" s="147"/>
      <c r="B7" s="148"/>
      <c r="C7" s="148"/>
      <c r="D7" s="149"/>
      <c r="E7" s="89" t="s">
        <v>557</v>
      </c>
      <c r="F7" s="86" t="s">
        <v>558</v>
      </c>
      <c r="G7" s="87">
        <v>4</v>
      </c>
      <c r="H7" s="8"/>
      <c r="I7" s="8"/>
      <c r="J7" s="88"/>
      <c r="K7" s="88">
        <v>4</v>
      </c>
      <c r="L7" s="90"/>
      <c r="M7" s="88"/>
      <c r="N7" s="88"/>
      <c r="O7" s="90"/>
      <c r="P7" s="88"/>
      <c r="Q7" s="88"/>
      <c r="R7" s="90"/>
      <c r="S7" s="16"/>
      <c r="T7" s="108"/>
      <c r="U7" s="108"/>
      <c r="V7" s="8"/>
    </row>
    <row r="8" spans="1:22" ht="14.25">
      <c r="A8" s="147"/>
      <c r="B8" s="148"/>
      <c r="C8" s="148"/>
      <c r="D8" s="149"/>
      <c r="E8" s="89" t="s">
        <v>559</v>
      </c>
      <c r="F8" s="91" t="s">
        <v>560</v>
      </c>
      <c r="G8" s="87">
        <v>4</v>
      </c>
      <c r="H8" s="8"/>
      <c r="I8" s="8"/>
      <c r="J8" s="88">
        <v>4</v>
      </c>
      <c r="K8" s="88"/>
      <c r="L8" s="90"/>
      <c r="M8" s="88"/>
      <c r="N8" s="88"/>
      <c r="O8" s="90"/>
      <c r="P8" s="88"/>
      <c r="Q8" s="88"/>
      <c r="R8" s="90"/>
      <c r="S8" s="16"/>
      <c r="T8" s="16"/>
      <c r="U8" s="16"/>
      <c r="V8" s="8"/>
    </row>
    <row r="9" spans="1:22" ht="15" customHeight="1">
      <c r="A9" s="147"/>
      <c r="B9" s="148"/>
      <c r="C9" s="148"/>
      <c r="D9" s="149"/>
      <c r="E9" s="89" t="s">
        <v>561</v>
      </c>
      <c r="F9" s="91" t="s">
        <v>562</v>
      </c>
      <c r="G9" s="87">
        <v>4</v>
      </c>
      <c r="H9" s="8"/>
      <c r="I9" s="8"/>
      <c r="J9" s="88"/>
      <c r="K9" s="88">
        <v>4</v>
      </c>
      <c r="L9" s="22"/>
      <c r="M9" s="88"/>
      <c r="N9" s="88"/>
      <c r="O9" s="22"/>
      <c r="P9" s="88"/>
      <c r="Q9" s="88"/>
      <c r="R9" s="22"/>
      <c r="S9" s="21"/>
      <c r="T9" s="21"/>
      <c r="U9" s="92"/>
      <c r="V9" s="8"/>
    </row>
    <row r="10" spans="1:22" ht="15">
      <c r="A10" s="147"/>
      <c r="B10" s="148"/>
      <c r="C10" s="148"/>
      <c r="D10" s="149"/>
      <c r="E10" s="18" t="s">
        <v>563</v>
      </c>
      <c r="F10" s="91" t="s">
        <v>564</v>
      </c>
      <c r="G10" s="87">
        <v>1</v>
      </c>
      <c r="H10" s="8"/>
      <c r="I10" s="8"/>
      <c r="J10" s="88">
        <v>2</v>
      </c>
      <c r="K10" s="88"/>
      <c r="L10" s="93"/>
      <c r="M10" s="88"/>
      <c r="N10" s="88"/>
      <c r="O10" s="93"/>
      <c r="P10" s="88"/>
      <c r="Q10" s="88"/>
      <c r="R10" s="93"/>
      <c r="S10" s="92"/>
      <c r="T10" s="92"/>
      <c r="U10" s="92"/>
      <c r="V10" s="30" t="s">
        <v>565</v>
      </c>
    </row>
    <row r="11" spans="1:22" ht="14.25">
      <c r="A11" s="147"/>
      <c r="B11" s="148"/>
      <c r="C11" s="148"/>
      <c r="D11" s="149"/>
      <c r="E11" s="18" t="s">
        <v>566</v>
      </c>
      <c r="F11" s="91" t="s">
        <v>567</v>
      </c>
      <c r="G11" s="87">
        <v>2</v>
      </c>
      <c r="H11" s="8"/>
      <c r="I11" s="8"/>
      <c r="J11" s="88"/>
      <c r="K11" s="88">
        <v>2</v>
      </c>
      <c r="L11" s="25"/>
      <c r="M11" s="88"/>
      <c r="N11" s="88"/>
      <c r="O11" s="25"/>
      <c r="P11" s="88"/>
      <c r="Q11" s="88"/>
      <c r="R11" s="25"/>
      <c r="S11" s="8"/>
      <c r="T11" s="108"/>
      <c r="U11" s="108"/>
      <c r="V11" s="8"/>
    </row>
    <row r="12" spans="1:22" ht="14.25">
      <c r="A12" s="147"/>
      <c r="B12" s="148"/>
      <c r="C12" s="148"/>
      <c r="D12" s="149"/>
      <c r="E12" s="18" t="s">
        <v>568</v>
      </c>
      <c r="F12" s="91" t="s">
        <v>569</v>
      </c>
      <c r="G12" s="87">
        <v>2</v>
      </c>
      <c r="H12" s="8"/>
      <c r="I12" s="8"/>
      <c r="J12" s="88"/>
      <c r="K12" s="88"/>
      <c r="L12" s="25"/>
      <c r="M12" s="88">
        <v>2</v>
      </c>
      <c r="N12" s="88"/>
      <c r="O12" s="25"/>
      <c r="P12" s="88"/>
      <c r="Q12" s="88"/>
      <c r="R12" s="25"/>
      <c r="S12" s="8"/>
      <c r="T12" s="108"/>
      <c r="U12" s="108"/>
      <c r="V12" s="8"/>
    </row>
    <row r="13" spans="1:22" ht="14.25">
      <c r="A13" s="147"/>
      <c r="B13" s="148"/>
      <c r="C13" s="148"/>
      <c r="D13" s="149"/>
      <c r="E13" s="18" t="s">
        <v>570</v>
      </c>
      <c r="F13" s="91" t="s">
        <v>571</v>
      </c>
      <c r="G13" s="87">
        <v>4</v>
      </c>
      <c r="H13" s="8"/>
      <c r="I13" s="8"/>
      <c r="J13" s="88"/>
      <c r="K13" s="88"/>
      <c r="L13" s="25"/>
      <c r="M13" s="88">
        <v>4</v>
      </c>
      <c r="N13" s="88"/>
      <c r="O13" s="25"/>
      <c r="P13" s="88"/>
      <c r="Q13" s="88"/>
      <c r="R13" s="25"/>
      <c r="S13" s="8"/>
      <c r="T13" s="108"/>
      <c r="U13" s="108"/>
      <c r="V13" s="8"/>
    </row>
    <row r="14" spans="1:22" ht="14.25">
      <c r="A14" s="147"/>
      <c r="B14" s="148"/>
      <c r="C14" s="148"/>
      <c r="D14" s="149"/>
      <c r="E14" s="18" t="s">
        <v>572</v>
      </c>
      <c r="F14" s="91" t="s">
        <v>573</v>
      </c>
      <c r="G14" s="87">
        <v>4</v>
      </c>
      <c r="H14" s="8"/>
      <c r="I14" s="8"/>
      <c r="J14" s="88"/>
      <c r="K14" s="88"/>
      <c r="L14" s="25"/>
      <c r="M14" s="88"/>
      <c r="N14" s="88">
        <v>4</v>
      </c>
      <c r="O14" s="25"/>
      <c r="P14" s="88"/>
      <c r="Q14" s="88"/>
      <c r="R14" s="25"/>
      <c r="S14" s="8"/>
      <c r="T14" s="108"/>
      <c r="U14" s="108"/>
      <c r="V14" s="8"/>
    </row>
    <row r="15" spans="1:22" ht="14.25">
      <c r="A15" s="147"/>
      <c r="B15" s="148"/>
      <c r="C15" s="148"/>
      <c r="D15" s="149"/>
      <c r="E15" s="18" t="s">
        <v>574</v>
      </c>
      <c r="F15" s="91" t="s">
        <v>575</v>
      </c>
      <c r="G15" s="87">
        <v>4</v>
      </c>
      <c r="H15" s="8"/>
      <c r="I15" s="8"/>
      <c r="J15" s="88"/>
      <c r="K15" s="88"/>
      <c r="L15" s="25"/>
      <c r="M15" s="88">
        <v>4</v>
      </c>
      <c r="N15" s="88"/>
      <c r="O15" s="25"/>
      <c r="P15" s="88"/>
      <c r="Q15" s="88"/>
      <c r="R15" s="25"/>
      <c r="S15" s="8"/>
      <c r="T15" s="8"/>
      <c r="U15" s="8"/>
      <c r="V15" s="8"/>
    </row>
    <row r="16" spans="1:22" ht="14.25">
      <c r="A16" s="147"/>
      <c r="B16" s="148"/>
      <c r="C16" s="148"/>
      <c r="D16" s="149"/>
      <c r="E16" s="18" t="s">
        <v>576</v>
      </c>
      <c r="F16" s="91" t="s">
        <v>577</v>
      </c>
      <c r="G16" s="87">
        <v>4</v>
      </c>
      <c r="H16" s="8"/>
      <c r="I16" s="8"/>
      <c r="J16" s="88"/>
      <c r="K16" s="8"/>
      <c r="L16" s="25"/>
      <c r="M16" s="88"/>
      <c r="N16" s="88">
        <v>4</v>
      </c>
      <c r="O16" s="25"/>
      <c r="P16" s="88"/>
      <c r="Q16" s="88"/>
      <c r="R16" s="25"/>
      <c r="S16" s="8"/>
      <c r="T16" s="8"/>
      <c r="U16" s="8"/>
      <c r="V16" s="8"/>
    </row>
    <row r="17" spans="1:22" ht="14.25">
      <c r="A17" s="147"/>
      <c r="B17" s="148"/>
      <c r="C17" s="148"/>
      <c r="D17" s="149"/>
      <c r="E17" s="18" t="s">
        <v>578</v>
      </c>
      <c r="F17" s="91" t="s">
        <v>579</v>
      </c>
      <c r="G17" s="87">
        <v>4</v>
      </c>
      <c r="H17" s="8"/>
      <c r="I17" s="8"/>
      <c r="J17" s="88"/>
      <c r="K17" s="8"/>
      <c r="L17" s="25"/>
      <c r="M17" s="88"/>
      <c r="N17" s="88"/>
      <c r="O17" s="25"/>
      <c r="P17" s="88">
        <v>4</v>
      </c>
      <c r="Q17" s="88"/>
      <c r="R17" s="25"/>
      <c r="S17" s="8"/>
      <c r="T17" s="8"/>
      <c r="U17" s="8"/>
      <c r="V17" s="8"/>
    </row>
    <row r="18" spans="1:22" ht="14.25">
      <c r="A18" s="147"/>
      <c r="B18" s="148"/>
      <c r="C18" s="148"/>
      <c r="D18" s="149"/>
      <c r="E18" s="18" t="s">
        <v>580</v>
      </c>
      <c r="F18" s="91" t="s">
        <v>581</v>
      </c>
      <c r="G18" s="87">
        <v>4</v>
      </c>
      <c r="H18" s="8"/>
      <c r="I18" s="8"/>
      <c r="J18" s="88"/>
      <c r="K18" s="8"/>
      <c r="L18" s="25"/>
      <c r="M18" s="88"/>
      <c r="N18" s="88"/>
      <c r="O18" s="25"/>
      <c r="P18" s="88">
        <v>4</v>
      </c>
      <c r="Q18" s="88"/>
      <c r="R18" s="25"/>
      <c r="S18" s="8"/>
      <c r="T18" s="8"/>
      <c r="U18" s="8"/>
      <c r="V18" s="8"/>
    </row>
    <row r="19" spans="1:22" ht="14.25">
      <c r="A19" s="147"/>
      <c r="B19" s="148"/>
      <c r="C19" s="148"/>
      <c r="D19" s="149"/>
      <c r="E19" s="18" t="s">
        <v>582</v>
      </c>
      <c r="F19" s="91" t="s">
        <v>583</v>
      </c>
      <c r="G19" s="87">
        <v>4</v>
      </c>
      <c r="H19" s="8"/>
      <c r="I19" s="8"/>
      <c r="J19" s="8"/>
      <c r="K19" s="8"/>
      <c r="L19" s="25"/>
      <c r="M19" s="88"/>
      <c r="N19" s="88"/>
      <c r="O19" s="25"/>
      <c r="P19" s="88"/>
      <c r="Q19" s="88">
        <v>4</v>
      </c>
      <c r="R19" s="25"/>
      <c r="S19" s="8"/>
      <c r="T19" s="8"/>
      <c r="U19" s="8"/>
      <c r="V19" s="8"/>
    </row>
    <row r="20" spans="1:22" ht="14.25">
      <c r="A20" s="147"/>
      <c r="B20" s="148"/>
      <c r="C20" s="148"/>
      <c r="D20" s="149"/>
      <c r="E20" s="18" t="s">
        <v>584</v>
      </c>
      <c r="F20" s="91" t="s">
        <v>585</v>
      </c>
      <c r="G20" s="87">
        <v>4</v>
      </c>
      <c r="H20" s="8"/>
      <c r="I20" s="8"/>
      <c r="J20" s="8"/>
      <c r="K20" s="8"/>
      <c r="L20" s="25"/>
      <c r="M20" s="88"/>
      <c r="N20" s="88">
        <v>4</v>
      </c>
      <c r="O20" s="25"/>
      <c r="P20" s="88"/>
      <c r="Q20" s="88"/>
      <c r="R20" s="25"/>
      <c r="S20" s="8"/>
      <c r="T20" s="8"/>
      <c r="U20" s="8"/>
      <c r="V20" s="8"/>
    </row>
    <row r="21" spans="1:22" ht="14.25">
      <c r="A21" s="147"/>
      <c r="B21" s="148"/>
      <c r="C21" s="148"/>
      <c r="D21" s="149"/>
      <c r="E21" s="18" t="s">
        <v>586</v>
      </c>
      <c r="F21" s="91" t="s">
        <v>587</v>
      </c>
      <c r="G21" s="87">
        <v>4</v>
      </c>
      <c r="H21" s="8"/>
      <c r="I21" s="8"/>
      <c r="J21" s="8"/>
      <c r="K21" s="8"/>
      <c r="L21" s="25"/>
      <c r="M21" s="88"/>
      <c r="N21" s="88"/>
      <c r="O21" s="25"/>
      <c r="P21" s="88">
        <v>4</v>
      </c>
      <c r="Q21" s="88"/>
      <c r="R21" s="25"/>
      <c r="S21" s="8"/>
      <c r="T21" s="8"/>
      <c r="U21" s="8"/>
      <c r="V21" s="8"/>
    </row>
    <row r="22" spans="1:22" ht="14.25">
      <c r="A22" s="147"/>
      <c r="B22" s="148"/>
      <c r="C22" s="148"/>
      <c r="D22" s="149"/>
      <c r="E22" s="18" t="s">
        <v>588</v>
      </c>
      <c r="F22" s="91" t="s">
        <v>589</v>
      </c>
      <c r="G22" s="87">
        <v>4</v>
      </c>
      <c r="H22" s="8"/>
      <c r="I22" s="8"/>
      <c r="J22" s="8"/>
      <c r="K22" s="8"/>
      <c r="L22" s="25"/>
      <c r="M22" s="88">
        <v>4</v>
      </c>
      <c r="N22" s="88"/>
      <c r="O22" s="25"/>
      <c r="P22" s="88"/>
      <c r="Q22" s="88"/>
      <c r="R22" s="25"/>
      <c r="S22" s="8"/>
      <c r="T22" s="8"/>
      <c r="U22" s="8"/>
      <c r="V22" s="8"/>
    </row>
    <row r="23" spans="1:22" ht="14.25">
      <c r="A23" s="147"/>
      <c r="B23" s="148"/>
      <c r="C23" s="148"/>
      <c r="D23" s="149"/>
      <c r="E23" s="18" t="s">
        <v>590</v>
      </c>
      <c r="F23" s="91" t="s">
        <v>591</v>
      </c>
      <c r="G23" s="87">
        <v>4</v>
      </c>
      <c r="H23" s="8"/>
      <c r="I23" s="8"/>
      <c r="J23" s="8"/>
      <c r="K23" s="8"/>
      <c r="L23" s="25"/>
      <c r="M23" s="88"/>
      <c r="N23" s="88">
        <v>4</v>
      </c>
      <c r="O23" s="25"/>
      <c r="P23" s="88"/>
      <c r="Q23" s="88"/>
      <c r="R23" s="25"/>
      <c r="S23" s="8"/>
      <c r="T23" s="8"/>
      <c r="U23" s="8"/>
      <c r="V23" s="8"/>
    </row>
    <row r="24" spans="1:22" ht="14.25">
      <c r="A24" s="147"/>
      <c r="B24" s="148"/>
      <c r="C24" s="148"/>
      <c r="D24" s="149"/>
      <c r="E24" s="18" t="s">
        <v>592</v>
      </c>
      <c r="F24" s="91" t="s">
        <v>593</v>
      </c>
      <c r="G24" s="87">
        <v>4</v>
      </c>
      <c r="H24" s="8"/>
      <c r="I24" s="8"/>
      <c r="J24" s="8"/>
      <c r="K24" s="8"/>
      <c r="L24" s="25"/>
      <c r="M24" s="88">
        <v>4</v>
      </c>
      <c r="N24" s="88"/>
      <c r="O24" s="25"/>
      <c r="P24" s="88"/>
      <c r="Q24" s="88"/>
      <c r="R24" s="25"/>
      <c r="S24" s="8"/>
      <c r="T24" s="8"/>
      <c r="U24" s="8"/>
      <c r="V24" s="8"/>
    </row>
    <row r="25" spans="1:22" ht="14.25">
      <c r="A25" s="147"/>
      <c r="B25" s="148"/>
      <c r="C25" s="148"/>
      <c r="D25" s="149"/>
      <c r="E25" s="18" t="s">
        <v>594</v>
      </c>
      <c r="F25" s="91" t="s">
        <v>595</v>
      </c>
      <c r="G25" s="87">
        <v>4</v>
      </c>
      <c r="H25" s="8"/>
      <c r="I25" s="8"/>
      <c r="J25" s="8"/>
      <c r="K25" s="8"/>
      <c r="L25" s="25"/>
      <c r="M25" s="88"/>
      <c r="N25" s="88">
        <v>4</v>
      </c>
      <c r="O25" s="25"/>
      <c r="P25" s="88"/>
      <c r="Q25" s="88"/>
      <c r="R25" s="25"/>
      <c r="S25" s="8"/>
      <c r="T25" s="8"/>
      <c r="U25" s="8"/>
      <c r="V25" s="8"/>
    </row>
    <row r="26" spans="1:22" ht="14.25">
      <c r="A26" s="147"/>
      <c r="B26" s="148"/>
      <c r="C26" s="148"/>
      <c r="D26" s="149"/>
      <c r="E26" s="18" t="s">
        <v>596</v>
      </c>
      <c r="F26" s="91" t="s">
        <v>597</v>
      </c>
      <c r="G26" s="87">
        <v>2</v>
      </c>
      <c r="H26" s="8"/>
      <c r="I26" s="8"/>
      <c r="J26" s="8"/>
      <c r="K26" s="8"/>
      <c r="L26" s="25"/>
      <c r="M26" s="88"/>
      <c r="N26" s="88"/>
      <c r="O26" s="25"/>
      <c r="P26" s="88">
        <v>2</v>
      </c>
      <c r="Q26" s="88"/>
      <c r="R26" s="25"/>
      <c r="S26" s="8"/>
      <c r="T26" s="8"/>
      <c r="U26" s="8"/>
      <c r="V26" s="8"/>
    </row>
    <row r="27" spans="1:22" ht="14.25">
      <c r="A27" s="147"/>
      <c r="B27" s="148"/>
      <c r="C27" s="148"/>
      <c r="D27" s="149"/>
      <c r="E27" s="18" t="s">
        <v>598</v>
      </c>
      <c r="F27" s="91" t="s">
        <v>599</v>
      </c>
      <c r="G27" s="87">
        <v>2</v>
      </c>
      <c r="H27" s="8"/>
      <c r="I27" s="8"/>
      <c r="J27" s="8"/>
      <c r="K27" s="8"/>
      <c r="L27" s="25"/>
      <c r="M27" s="88"/>
      <c r="N27" s="88"/>
      <c r="O27" s="25"/>
      <c r="P27" s="88"/>
      <c r="Q27" s="88">
        <v>2</v>
      </c>
      <c r="R27" s="25"/>
      <c r="S27" s="8"/>
      <c r="T27" s="8"/>
      <c r="U27" s="8"/>
      <c r="V27" s="8"/>
    </row>
    <row r="28" spans="1:22" s="96" customFormat="1" ht="14.25">
      <c r="A28" s="147"/>
      <c r="B28" s="148"/>
      <c r="C28" s="148"/>
      <c r="D28" s="149"/>
      <c r="E28" s="18" t="s">
        <v>600</v>
      </c>
      <c r="F28" s="91" t="s">
        <v>601</v>
      </c>
      <c r="G28" s="94">
        <v>4</v>
      </c>
      <c r="H28" s="45"/>
      <c r="I28" s="45"/>
      <c r="J28" s="45"/>
      <c r="K28" s="45"/>
      <c r="L28" s="25"/>
      <c r="M28" s="95"/>
      <c r="N28" s="95"/>
      <c r="O28" s="25"/>
      <c r="P28" s="95"/>
      <c r="Q28" s="95">
        <v>4</v>
      </c>
      <c r="R28" s="25"/>
      <c r="S28" s="45"/>
      <c r="T28" s="95"/>
      <c r="U28" s="45"/>
      <c r="V28" s="45"/>
    </row>
    <row r="29" spans="1:22" s="96" customFormat="1" ht="14.25">
      <c r="A29" s="147"/>
      <c r="B29" s="148"/>
      <c r="C29" s="148"/>
      <c r="D29" s="149"/>
      <c r="E29" s="18" t="s">
        <v>602</v>
      </c>
      <c r="F29" s="91" t="s">
        <v>603</v>
      </c>
      <c r="G29" s="94">
        <v>2</v>
      </c>
      <c r="H29" s="45"/>
      <c r="I29" s="45"/>
      <c r="J29" s="45"/>
      <c r="K29" s="45"/>
      <c r="L29" s="25"/>
      <c r="M29" s="95">
        <v>2</v>
      </c>
      <c r="N29" s="95"/>
      <c r="O29" s="25"/>
      <c r="P29" s="95"/>
      <c r="Q29" s="95"/>
      <c r="R29" s="25"/>
      <c r="S29" s="45"/>
      <c r="T29" s="95"/>
      <c r="U29" s="45"/>
      <c r="V29" s="45"/>
    </row>
    <row r="30" spans="1:22" s="96" customFormat="1" ht="14.25">
      <c r="A30" s="147"/>
      <c r="B30" s="148"/>
      <c r="C30" s="148"/>
      <c r="D30" s="149"/>
      <c r="E30" s="18" t="s">
        <v>604</v>
      </c>
      <c r="F30" s="91" t="s">
        <v>605</v>
      </c>
      <c r="G30" s="94">
        <v>2</v>
      </c>
      <c r="H30" s="45"/>
      <c r="I30" s="45"/>
      <c r="J30" s="45"/>
      <c r="K30" s="45"/>
      <c r="L30" s="25"/>
      <c r="M30" s="95"/>
      <c r="N30" s="95">
        <v>2</v>
      </c>
      <c r="O30" s="25"/>
      <c r="P30" s="95"/>
      <c r="Q30" s="95"/>
      <c r="R30" s="25"/>
      <c r="S30" s="45"/>
      <c r="T30" s="95"/>
      <c r="U30" s="45"/>
      <c r="V30" s="45"/>
    </row>
    <row r="31" spans="1:22" s="96" customFormat="1" ht="14.25">
      <c r="A31" s="147"/>
      <c r="B31" s="148"/>
      <c r="C31" s="148"/>
      <c r="D31" s="149"/>
      <c r="E31" s="18" t="s">
        <v>606</v>
      </c>
      <c r="F31" s="91" t="s">
        <v>607</v>
      </c>
      <c r="G31" s="94">
        <v>2</v>
      </c>
      <c r="H31" s="45"/>
      <c r="I31" s="45"/>
      <c r="J31" s="45"/>
      <c r="K31" s="45"/>
      <c r="L31" s="25"/>
      <c r="M31" s="95"/>
      <c r="N31" s="95"/>
      <c r="O31" s="25"/>
      <c r="P31" s="95">
        <v>2</v>
      </c>
      <c r="Q31" s="95"/>
      <c r="R31" s="25"/>
      <c r="S31" s="45"/>
      <c r="T31" s="95"/>
      <c r="U31" s="45"/>
      <c r="V31" s="45"/>
    </row>
    <row r="32" spans="1:22" s="96" customFormat="1" ht="14.25">
      <c r="A32" s="147"/>
      <c r="B32" s="148"/>
      <c r="C32" s="148"/>
      <c r="D32" s="149"/>
      <c r="E32" s="18" t="s">
        <v>608</v>
      </c>
      <c r="F32" s="91" t="s">
        <v>609</v>
      </c>
      <c r="G32" s="94">
        <v>2</v>
      </c>
      <c r="H32" s="45"/>
      <c r="I32" s="45"/>
      <c r="J32" s="45"/>
      <c r="K32" s="45"/>
      <c r="L32" s="25"/>
      <c r="M32" s="95"/>
      <c r="N32" s="95"/>
      <c r="O32" s="25"/>
      <c r="P32" s="95"/>
      <c r="Q32" s="95">
        <v>2</v>
      </c>
      <c r="R32" s="25"/>
      <c r="S32" s="45"/>
      <c r="T32" s="95"/>
      <c r="U32" s="45"/>
      <c r="V32" s="45"/>
    </row>
    <row r="33" spans="1:22" s="96" customFormat="1" ht="14.25">
      <c r="A33" s="147"/>
      <c r="B33" s="148"/>
      <c r="C33" s="148"/>
      <c r="D33" s="149"/>
      <c r="E33" s="18" t="s">
        <v>610</v>
      </c>
      <c r="F33" s="91" t="s">
        <v>611</v>
      </c>
      <c r="G33" s="94">
        <v>2</v>
      </c>
      <c r="H33" s="45"/>
      <c r="I33" s="45"/>
      <c r="J33" s="45"/>
      <c r="K33" s="45"/>
      <c r="L33" s="25">
        <v>8</v>
      </c>
      <c r="M33" s="95"/>
      <c r="N33" s="95"/>
      <c r="O33" s="25"/>
      <c r="P33" s="95"/>
      <c r="Q33" s="95"/>
      <c r="R33" s="25"/>
      <c r="S33" s="45"/>
      <c r="T33" s="95"/>
      <c r="U33" s="45"/>
      <c r="V33" s="45"/>
    </row>
    <row r="34" spans="1:22" s="96" customFormat="1" ht="14.25">
      <c r="A34" s="147"/>
      <c r="B34" s="148"/>
      <c r="C34" s="148"/>
      <c r="D34" s="149"/>
      <c r="E34" s="18" t="s">
        <v>145</v>
      </c>
      <c r="F34" s="91" t="s">
        <v>612</v>
      </c>
      <c r="G34" s="94">
        <v>8</v>
      </c>
      <c r="H34" s="45"/>
      <c r="I34" s="45"/>
      <c r="J34" s="45"/>
      <c r="K34" s="45"/>
      <c r="L34" s="25"/>
      <c r="M34" s="95"/>
      <c r="N34" s="95"/>
      <c r="O34" s="25"/>
      <c r="P34" s="95"/>
      <c r="Q34" s="95"/>
      <c r="R34" s="25"/>
      <c r="S34" s="45"/>
      <c r="T34" s="95">
        <v>8</v>
      </c>
      <c r="U34" s="45">
        <f>SUM(T34)</f>
        <v>8</v>
      </c>
      <c r="V34" s="45"/>
    </row>
    <row r="35" spans="1:22" s="96" customFormat="1" ht="14.25">
      <c r="A35" s="147"/>
      <c r="B35" s="148"/>
      <c r="C35" s="148"/>
      <c r="D35" s="149"/>
      <c r="E35" s="89" t="s">
        <v>613</v>
      </c>
      <c r="F35" s="91" t="s">
        <v>614</v>
      </c>
      <c r="G35" s="94">
        <v>6</v>
      </c>
      <c r="H35" s="45"/>
      <c r="I35" s="45"/>
      <c r="J35" s="45"/>
      <c r="K35" s="45"/>
      <c r="L35" s="25"/>
      <c r="M35" s="95"/>
      <c r="N35" s="95"/>
      <c r="O35" s="25"/>
      <c r="P35" s="95"/>
      <c r="Q35" s="95"/>
      <c r="R35" s="25"/>
      <c r="S35" s="45"/>
      <c r="T35" s="95">
        <v>6</v>
      </c>
      <c r="U35" s="45">
        <f>SUM(T35)</f>
        <v>6</v>
      </c>
      <c r="V35" s="45"/>
    </row>
    <row r="36" spans="1:22" ht="14.25">
      <c r="A36" s="150"/>
      <c r="B36" s="151"/>
      <c r="C36" s="151"/>
      <c r="D36" s="152"/>
      <c r="E36" s="108" t="s">
        <v>58</v>
      </c>
      <c r="F36" s="108"/>
      <c r="G36" s="68">
        <f>SUM(G4:G35)</f>
        <v>125</v>
      </c>
      <c r="H36" s="8"/>
      <c r="I36" s="8"/>
      <c r="J36" s="45">
        <f>SUM(J4:J34)</f>
        <v>20</v>
      </c>
      <c r="K36" s="45">
        <f>SUM(K4:K34)</f>
        <v>20</v>
      </c>
      <c r="L36" s="25">
        <v>8</v>
      </c>
      <c r="M36" s="95">
        <f>SUM(M4:M34)</f>
        <v>20</v>
      </c>
      <c r="N36" s="95">
        <f>SUM(N4:N34)</f>
        <v>22</v>
      </c>
      <c r="O36" s="25"/>
      <c r="P36" s="95">
        <f>SUM(P4:P34)</f>
        <v>16</v>
      </c>
      <c r="Q36" s="95">
        <f>SUM(Q4:Q34)</f>
        <v>12</v>
      </c>
      <c r="R36" s="25"/>
      <c r="S36" s="8"/>
      <c r="T36" s="108">
        <v>14</v>
      </c>
      <c r="U36" s="108"/>
      <c r="V36" s="8"/>
    </row>
    <row r="37" spans="1:22" ht="14.25" customHeight="1">
      <c r="A37" s="144" t="s">
        <v>615</v>
      </c>
      <c r="B37" s="145"/>
      <c r="C37" s="145"/>
      <c r="D37" s="146"/>
      <c r="E37" s="89" t="s">
        <v>616</v>
      </c>
      <c r="F37" s="91" t="s">
        <v>617</v>
      </c>
      <c r="G37" s="87">
        <v>2</v>
      </c>
      <c r="H37" s="8"/>
      <c r="I37" s="8"/>
      <c r="J37" s="8"/>
      <c r="K37" s="8"/>
      <c r="L37" s="25"/>
      <c r="M37" s="8"/>
      <c r="N37" s="8"/>
      <c r="O37" s="25"/>
      <c r="P37" s="8"/>
      <c r="Q37" s="8"/>
      <c r="R37" s="25"/>
      <c r="S37" s="8"/>
      <c r="T37" s="108"/>
      <c r="U37" s="108"/>
      <c r="V37" s="8"/>
    </row>
    <row r="38" spans="1:22" ht="14.25">
      <c r="A38" s="147"/>
      <c r="B38" s="148"/>
      <c r="C38" s="148"/>
      <c r="D38" s="149"/>
      <c r="E38" s="89" t="s">
        <v>618</v>
      </c>
      <c r="F38" s="91" t="s">
        <v>619</v>
      </c>
      <c r="G38" s="87">
        <v>2</v>
      </c>
      <c r="H38" s="8"/>
      <c r="I38" s="8"/>
      <c r="J38" s="8"/>
      <c r="K38" s="8"/>
      <c r="L38" s="25"/>
      <c r="M38" s="8"/>
      <c r="N38" s="8"/>
      <c r="O38" s="25"/>
      <c r="P38" s="8"/>
      <c r="Q38" s="8"/>
      <c r="R38" s="25"/>
      <c r="S38" s="8"/>
      <c r="T38" s="8"/>
      <c r="U38" s="8"/>
      <c r="V38" s="8"/>
    </row>
    <row r="39" spans="1:22" ht="14.25">
      <c r="A39" s="147"/>
      <c r="B39" s="148"/>
      <c r="C39" s="148"/>
      <c r="D39" s="149"/>
      <c r="E39" s="89" t="s">
        <v>620</v>
      </c>
      <c r="F39" s="91" t="s">
        <v>621</v>
      </c>
      <c r="G39" s="87">
        <v>2</v>
      </c>
      <c r="H39" s="8"/>
      <c r="I39" s="8"/>
      <c r="J39" s="8"/>
      <c r="K39" s="8"/>
      <c r="L39" s="25"/>
      <c r="M39" s="8"/>
      <c r="N39" s="8"/>
      <c r="O39" s="25"/>
      <c r="P39" s="8"/>
      <c r="Q39" s="8"/>
      <c r="R39" s="25"/>
      <c r="S39" s="8"/>
      <c r="T39" s="8"/>
      <c r="U39" s="8"/>
      <c r="V39" s="8"/>
    </row>
    <row r="40" spans="1:22" ht="14.25">
      <c r="A40" s="147"/>
      <c r="B40" s="148"/>
      <c r="C40" s="148"/>
      <c r="D40" s="149"/>
      <c r="E40" s="89" t="s">
        <v>622</v>
      </c>
      <c r="F40" s="97" t="s">
        <v>623</v>
      </c>
      <c r="G40" s="87">
        <v>2</v>
      </c>
      <c r="H40" s="8"/>
      <c r="I40" s="8"/>
      <c r="J40" s="8"/>
      <c r="K40" s="8"/>
      <c r="L40" s="25"/>
      <c r="M40" s="8"/>
      <c r="N40" s="8"/>
      <c r="O40" s="25"/>
      <c r="P40" s="8"/>
      <c r="Q40" s="8"/>
      <c r="R40" s="25"/>
      <c r="S40" s="8"/>
      <c r="T40" s="8"/>
      <c r="U40" s="8"/>
      <c r="V40" s="8"/>
    </row>
    <row r="41" spans="1:22" ht="14.25">
      <c r="A41" s="147"/>
      <c r="B41" s="148"/>
      <c r="C41" s="148"/>
      <c r="D41" s="149"/>
      <c r="E41" s="89" t="s">
        <v>624</v>
      </c>
      <c r="F41" s="91" t="s">
        <v>625</v>
      </c>
      <c r="G41" s="87">
        <v>2</v>
      </c>
      <c r="H41" s="8"/>
      <c r="I41" s="8"/>
      <c r="J41" s="8"/>
      <c r="K41" s="8"/>
      <c r="L41" s="25"/>
      <c r="M41" s="8"/>
      <c r="N41" s="8"/>
      <c r="O41" s="25"/>
      <c r="P41" s="8"/>
      <c r="Q41" s="8"/>
      <c r="R41" s="25"/>
      <c r="S41" s="8"/>
      <c r="T41" s="8"/>
      <c r="U41" s="8"/>
      <c r="V41" s="8"/>
    </row>
    <row r="42" spans="1:22" ht="14.25">
      <c r="A42" s="147"/>
      <c r="B42" s="148"/>
      <c r="C42" s="148"/>
      <c r="D42" s="149"/>
      <c r="E42" s="89" t="s">
        <v>312</v>
      </c>
      <c r="F42" s="91" t="s">
        <v>535</v>
      </c>
      <c r="G42" s="87">
        <v>2</v>
      </c>
      <c r="H42" s="8"/>
      <c r="I42" s="8"/>
      <c r="J42" s="8"/>
      <c r="K42" s="8"/>
      <c r="L42" s="25"/>
      <c r="M42" s="8"/>
      <c r="N42" s="8"/>
      <c r="O42" s="25"/>
      <c r="P42" s="8"/>
      <c r="Q42" s="8"/>
      <c r="R42" s="25"/>
      <c r="S42" s="8"/>
      <c r="T42" s="8"/>
      <c r="U42" s="8"/>
      <c r="V42" s="8"/>
    </row>
    <row r="43" spans="1:22" ht="14.25">
      <c r="A43" s="147"/>
      <c r="B43" s="148"/>
      <c r="C43" s="148"/>
      <c r="D43" s="149"/>
      <c r="E43" s="89" t="s">
        <v>626</v>
      </c>
      <c r="F43" s="91" t="s">
        <v>627</v>
      </c>
      <c r="G43" s="87">
        <v>2</v>
      </c>
      <c r="H43" s="8"/>
      <c r="I43" s="8"/>
      <c r="J43" s="8"/>
      <c r="K43" s="8"/>
      <c r="L43" s="25"/>
      <c r="M43" s="8"/>
      <c r="N43" s="8"/>
      <c r="O43" s="25"/>
      <c r="P43" s="8"/>
      <c r="Q43" s="8"/>
      <c r="R43" s="25"/>
      <c r="S43" s="8"/>
      <c r="T43" s="8"/>
      <c r="U43" s="8"/>
      <c r="V43" s="8"/>
    </row>
    <row r="44" spans="1:22" ht="14.25">
      <c r="A44" s="147"/>
      <c r="B44" s="148"/>
      <c r="C44" s="148"/>
      <c r="D44" s="149"/>
      <c r="E44" s="89" t="s">
        <v>628</v>
      </c>
      <c r="F44" s="91" t="s">
        <v>629</v>
      </c>
      <c r="G44" s="87">
        <v>2</v>
      </c>
      <c r="H44" s="8"/>
      <c r="I44" s="8"/>
      <c r="J44" s="8"/>
      <c r="K44" s="8"/>
      <c r="L44" s="25"/>
      <c r="M44" s="8"/>
      <c r="N44" s="8"/>
      <c r="O44" s="25"/>
      <c r="P44" s="8"/>
      <c r="Q44" s="8"/>
      <c r="R44" s="25"/>
      <c r="S44" s="8"/>
      <c r="T44" s="8"/>
      <c r="U44" s="8"/>
      <c r="V44" s="8"/>
    </row>
    <row r="45" spans="1:22" ht="14.25">
      <c r="A45" s="147"/>
      <c r="B45" s="148"/>
      <c r="C45" s="148"/>
      <c r="D45" s="149"/>
      <c r="E45" s="89" t="s">
        <v>630</v>
      </c>
      <c r="F45" s="91" t="s">
        <v>631</v>
      </c>
      <c r="G45" s="87">
        <v>2</v>
      </c>
      <c r="H45" s="8"/>
      <c r="I45" s="8"/>
      <c r="J45" s="8"/>
      <c r="K45" s="8"/>
      <c r="L45" s="25"/>
      <c r="M45" s="8"/>
      <c r="N45" s="8"/>
      <c r="O45" s="25"/>
      <c r="P45" s="8"/>
      <c r="Q45" s="8"/>
      <c r="R45" s="25"/>
      <c r="S45" s="8"/>
      <c r="T45" s="8"/>
      <c r="U45" s="8"/>
      <c r="V45" s="8"/>
    </row>
    <row r="46" spans="1:22" ht="14.25">
      <c r="A46" s="147"/>
      <c r="B46" s="148"/>
      <c r="C46" s="148"/>
      <c r="D46" s="149"/>
      <c r="E46" s="89" t="s">
        <v>306</v>
      </c>
      <c r="F46" s="91" t="s">
        <v>632</v>
      </c>
      <c r="G46" s="87">
        <v>2</v>
      </c>
      <c r="H46" s="8"/>
      <c r="I46" s="8"/>
      <c r="J46" s="8"/>
      <c r="K46" s="8"/>
      <c r="L46" s="25"/>
      <c r="M46" s="8"/>
      <c r="N46" s="8"/>
      <c r="O46" s="25"/>
      <c r="P46" s="8"/>
      <c r="Q46" s="8"/>
      <c r="R46" s="25"/>
      <c r="S46" s="8"/>
      <c r="T46" s="8"/>
      <c r="U46" s="8"/>
      <c r="V46" s="8"/>
    </row>
    <row r="47" spans="1:22" ht="14.25">
      <c r="A47" s="147"/>
      <c r="B47" s="148"/>
      <c r="C47" s="148"/>
      <c r="D47" s="149"/>
      <c r="E47" s="89" t="s">
        <v>633</v>
      </c>
      <c r="F47" s="91" t="s">
        <v>634</v>
      </c>
      <c r="G47" s="87">
        <v>2</v>
      </c>
      <c r="H47" s="8"/>
      <c r="I47" s="8"/>
      <c r="J47" s="8"/>
      <c r="K47" s="8"/>
      <c r="L47" s="25"/>
      <c r="M47" s="8"/>
      <c r="N47" s="8"/>
      <c r="O47" s="25"/>
      <c r="P47" s="8"/>
      <c r="Q47" s="8"/>
      <c r="R47" s="25"/>
      <c r="S47" s="8"/>
      <c r="T47" s="8"/>
      <c r="U47" s="8"/>
      <c r="V47" s="8"/>
    </row>
    <row r="48" spans="1:22" ht="14.25">
      <c r="A48" s="147"/>
      <c r="B48" s="148"/>
      <c r="C48" s="148"/>
      <c r="D48" s="149"/>
      <c r="E48" s="89" t="s">
        <v>635</v>
      </c>
      <c r="F48" s="91" t="s">
        <v>636</v>
      </c>
      <c r="G48" s="87">
        <v>2</v>
      </c>
      <c r="H48" s="8"/>
      <c r="I48" s="8"/>
      <c r="J48" s="8"/>
      <c r="K48" s="8"/>
      <c r="L48" s="25"/>
      <c r="M48" s="8"/>
      <c r="N48" s="8"/>
      <c r="O48" s="25"/>
      <c r="P48" s="8"/>
      <c r="Q48" s="8"/>
      <c r="R48" s="25"/>
      <c r="S48" s="8"/>
      <c r="T48" s="8"/>
      <c r="U48" s="8"/>
      <c r="V48" s="8"/>
    </row>
    <row r="49" spans="1:22" ht="14.25">
      <c r="A49" s="147"/>
      <c r="B49" s="148"/>
      <c r="C49" s="148"/>
      <c r="D49" s="149"/>
      <c r="E49" s="89" t="s">
        <v>637</v>
      </c>
      <c r="F49" s="91" t="s">
        <v>638</v>
      </c>
      <c r="G49" s="87">
        <v>2</v>
      </c>
      <c r="H49" s="8"/>
      <c r="I49" s="8"/>
      <c r="J49" s="8"/>
      <c r="K49" s="8"/>
      <c r="L49" s="25"/>
      <c r="M49" s="8"/>
      <c r="N49" s="8"/>
      <c r="O49" s="25"/>
      <c r="P49" s="8"/>
      <c r="Q49" s="8"/>
      <c r="R49" s="25"/>
      <c r="S49" s="8"/>
      <c r="T49" s="8"/>
      <c r="U49" s="8"/>
      <c r="V49" s="8"/>
    </row>
    <row r="50" spans="1:22" ht="14.25">
      <c r="A50" s="147"/>
      <c r="B50" s="148"/>
      <c r="C50" s="148"/>
      <c r="D50" s="149"/>
      <c r="E50" s="89" t="s">
        <v>639</v>
      </c>
      <c r="F50" s="91" t="s">
        <v>640</v>
      </c>
      <c r="G50" s="87">
        <v>2</v>
      </c>
      <c r="H50" s="8"/>
      <c r="I50" s="8"/>
      <c r="J50" s="8"/>
      <c r="K50" s="8"/>
      <c r="L50" s="25"/>
      <c r="M50" s="8"/>
      <c r="N50" s="8"/>
      <c r="O50" s="25"/>
      <c r="P50" s="8"/>
      <c r="Q50" s="8"/>
      <c r="R50" s="25"/>
      <c r="S50" s="8"/>
      <c r="T50" s="8"/>
      <c r="U50" s="8"/>
      <c r="V50" s="8"/>
    </row>
    <row r="51" spans="1:22" ht="14.25">
      <c r="A51" s="147"/>
      <c r="B51" s="148"/>
      <c r="C51" s="148"/>
      <c r="D51" s="149"/>
      <c r="E51" s="89" t="s">
        <v>641</v>
      </c>
      <c r="F51" s="91" t="s">
        <v>642</v>
      </c>
      <c r="G51" s="87">
        <v>2</v>
      </c>
      <c r="H51" s="8"/>
      <c r="I51" s="8"/>
      <c r="J51" s="8"/>
      <c r="K51" s="8"/>
      <c r="L51" s="25"/>
      <c r="M51" s="8"/>
      <c r="N51" s="8"/>
      <c r="O51" s="25"/>
      <c r="P51" s="8"/>
      <c r="Q51" s="8"/>
      <c r="R51" s="25"/>
      <c r="S51" s="8"/>
      <c r="T51" s="8"/>
      <c r="U51" s="8"/>
      <c r="V51" s="8"/>
    </row>
    <row r="52" spans="1:22" ht="14.25">
      <c r="A52" s="147"/>
      <c r="B52" s="148"/>
      <c r="C52" s="148"/>
      <c r="D52" s="149"/>
      <c r="E52" s="89" t="s">
        <v>643</v>
      </c>
      <c r="F52" s="91" t="s">
        <v>644</v>
      </c>
      <c r="G52" s="87">
        <v>2</v>
      </c>
      <c r="H52" s="8"/>
      <c r="I52" s="8"/>
      <c r="J52" s="8"/>
      <c r="K52" s="8"/>
      <c r="L52" s="25"/>
      <c r="M52" s="8"/>
      <c r="N52" s="8"/>
      <c r="O52" s="25"/>
      <c r="P52" s="8"/>
      <c r="Q52" s="8"/>
      <c r="R52" s="25"/>
      <c r="S52" s="8"/>
      <c r="T52" s="8"/>
      <c r="U52" s="8"/>
      <c r="V52" s="8"/>
    </row>
    <row r="53" spans="1:22" ht="14.25">
      <c r="A53" s="147"/>
      <c r="B53" s="148"/>
      <c r="C53" s="148"/>
      <c r="D53" s="149"/>
      <c r="E53" s="89" t="s">
        <v>101</v>
      </c>
      <c r="F53" s="91" t="s">
        <v>386</v>
      </c>
      <c r="G53" s="87">
        <v>2</v>
      </c>
      <c r="H53" s="8"/>
      <c r="I53" s="8"/>
      <c r="J53" s="8"/>
      <c r="K53" s="8"/>
      <c r="L53" s="25"/>
      <c r="M53" s="8"/>
      <c r="N53" s="8"/>
      <c r="O53" s="25"/>
      <c r="P53" s="8"/>
      <c r="Q53" s="8"/>
      <c r="R53" s="25"/>
      <c r="S53" s="8"/>
      <c r="T53" s="8"/>
      <c r="U53" s="8"/>
      <c r="V53" s="8"/>
    </row>
    <row r="54" spans="1:22" ht="14.25">
      <c r="A54" s="147"/>
      <c r="B54" s="148"/>
      <c r="C54" s="148"/>
      <c r="D54" s="149"/>
      <c r="E54" s="89" t="s">
        <v>272</v>
      </c>
      <c r="F54" s="91" t="s">
        <v>645</v>
      </c>
      <c r="G54" s="87">
        <v>2</v>
      </c>
      <c r="H54" s="8"/>
      <c r="I54" s="8"/>
      <c r="J54" s="8"/>
      <c r="K54" s="8"/>
      <c r="L54" s="25"/>
      <c r="M54" s="8"/>
      <c r="N54" s="8"/>
      <c r="O54" s="25"/>
      <c r="P54" s="8"/>
      <c r="Q54" s="8"/>
      <c r="R54" s="25"/>
      <c r="S54" s="8"/>
      <c r="T54" s="8"/>
      <c r="U54" s="8"/>
      <c r="V54" s="8"/>
    </row>
    <row r="55" spans="1:22" ht="14.25">
      <c r="A55" s="147"/>
      <c r="B55" s="148"/>
      <c r="C55" s="148"/>
      <c r="D55" s="149"/>
      <c r="E55" s="89" t="s">
        <v>646</v>
      </c>
      <c r="F55" s="91" t="s">
        <v>647</v>
      </c>
      <c r="G55" s="87">
        <v>2</v>
      </c>
      <c r="H55" s="8"/>
      <c r="I55" s="8"/>
      <c r="J55" s="8"/>
      <c r="K55" s="8"/>
      <c r="L55" s="25"/>
      <c r="M55" s="8"/>
      <c r="N55" s="8"/>
      <c r="O55" s="25"/>
      <c r="P55" s="8"/>
      <c r="Q55" s="8"/>
      <c r="R55" s="25"/>
      <c r="S55" s="8"/>
      <c r="T55" s="8"/>
      <c r="U55" s="8"/>
      <c r="V55" s="8"/>
    </row>
    <row r="56" spans="1:22" ht="14.25">
      <c r="A56" s="147"/>
      <c r="B56" s="148"/>
      <c r="C56" s="148"/>
      <c r="D56" s="149"/>
      <c r="E56" s="89" t="s">
        <v>648</v>
      </c>
      <c r="F56" s="91" t="s">
        <v>649</v>
      </c>
      <c r="G56" s="87">
        <v>2</v>
      </c>
      <c r="H56" s="8"/>
      <c r="I56" s="8"/>
      <c r="J56" s="8"/>
      <c r="K56" s="8"/>
      <c r="L56" s="25"/>
      <c r="M56" s="8"/>
      <c r="N56" s="8"/>
      <c r="O56" s="25"/>
      <c r="P56" s="8"/>
      <c r="Q56" s="8"/>
      <c r="R56" s="25"/>
      <c r="S56" s="8"/>
      <c r="T56" s="8"/>
      <c r="U56" s="8"/>
      <c r="V56" s="8"/>
    </row>
    <row r="57" spans="1:22" ht="14.25">
      <c r="A57" s="147"/>
      <c r="B57" s="148"/>
      <c r="C57" s="148"/>
      <c r="D57" s="149"/>
      <c r="E57" s="89" t="s">
        <v>650</v>
      </c>
      <c r="F57" s="91" t="s">
        <v>651</v>
      </c>
      <c r="G57" s="87">
        <v>2</v>
      </c>
      <c r="H57" s="8"/>
      <c r="I57" s="8"/>
      <c r="J57" s="8"/>
      <c r="K57" s="8"/>
      <c r="L57" s="25"/>
      <c r="M57" s="8"/>
      <c r="N57" s="8"/>
      <c r="O57" s="25"/>
      <c r="P57" s="8"/>
      <c r="Q57" s="8"/>
      <c r="R57" s="25"/>
      <c r="S57" s="8"/>
      <c r="T57" s="8"/>
      <c r="U57" s="8"/>
      <c r="V57" s="8"/>
    </row>
    <row r="58" spans="1:22" ht="14.25">
      <c r="A58" s="147"/>
      <c r="B58" s="148"/>
      <c r="C58" s="148"/>
      <c r="D58" s="149"/>
      <c r="E58" s="89" t="s">
        <v>652</v>
      </c>
      <c r="F58" s="91" t="s">
        <v>653</v>
      </c>
      <c r="G58" s="87">
        <v>2</v>
      </c>
      <c r="H58" s="8"/>
      <c r="I58" s="8"/>
      <c r="J58" s="8"/>
      <c r="K58" s="8"/>
      <c r="L58" s="25"/>
      <c r="M58" s="8"/>
      <c r="N58" s="8"/>
      <c r="O58" s="25"/>
      <c r="P58" s="8"/>
      <c r="Q58" s="8"/>
      <c r="R58" s="25"/>
      <c r="S58" s="8"/>
      <c r="T58" s="8"/>
      <c r="U58" s="8"/>
      <c r="V58" s="8"/>
    </row>
    <row r="59" spans="1:22" ht="14.25">
      <c r="A59" s="147"/>
      <c r="B59" s="148"/>
      <c r="C59" s="148"/>
      <c r="D59" s="149"/>
      <c r="E59" s="89" t="s">
        <v>274</v>
      </c>
      <c r="F59" s="91" t="s">
        <v>383</v>
      </c>
      <c r="G59" s="87">
        <v>2</v>
      </c>
      <c r="H59" s="8"/>
      <c r="I59" s="8"/>
      <c r="J59" s="8"/>
      <c r="K59" s="8"/>
      <c r="L59" s="25"/>
      <c r="M59" s="8"/>
      <c r="N59" s="8"/>
      <c r="O59" s="25"/>
      <c r="P59" s="8"/>
      <c r="Q59" s="8"/>
      <c r="R59" s="25"/>
      <c r="S59" s="8"/>
      <c r="T59" s="8"/>
      <c r="U59" s="8"/>
      <c r="V59" s="8"/>
    </row>
    <row r="60" spans="1:22" ht="14.25">
      <c r="A60" s="147"/>
      <c r="B60" s="148"/>
      <c r="C60" s="148"/>
      <c r="D60" s="149"/>
      <c r="E60" s="89" t="s">
        <v>408</v>
      </c>
      <c r="F60" s="91" t="s">
        <v>654</v>
      </c>
      <c r="G60" s="87">
        <v>2</v>
      </c>
      <c r="H60" s="8"/>
      <c r="I60" s="8"/>
      <c r="J60" s="8"/>
      <c r="K60" s="8"/>
      <c r="L60" s="25"/>
      <c r="M60" s="8"/>
      <c r="N60" s="8"/>
      <c r="O60" s="25"/>
      <c r="P60" s="8"/>
      <c r="Q60" s="8"/>
      <c r="R60" s="25"/>
      <c r="S60" s="8"/>
      <c r="T60" s="8"/>
      <c r="U60" s="8"/>
      <c r="V60" s="8"/>
    </row>
    <row r="61" spans="1:22" ht="14.25">
      <c r="A61" s="147"/>
      <c r="B61" s="148"/>
      <c r="C61" s="148"/>
      <c r="D61" s="149"/>
      <c r="E61" s="89" t="s">
        <v>522</v>
      </c>
      <c r="F61" s="91" t="s">
        <v>655</v>
      </c>
      <c r="G61" s="87">
        <v>2</v>
      </c>
      <c r="H61" s="8"/>
      <c r="I61" s="8"/>
      <c r="J61" s="8"/>
      <c r="K61" s="8"/>
      <c r="L61" s="25"/>
      <c r="M61" s="8"/>
      <c r="N61" s="8"/>
      <c r="O61" s="25"/>
      <c r="P61" s="8"/>
      <c r="Q61" s="8"/>
      <c r="R61" s="25"/>
      <c r="S61" s="8"/>
      <c r="T61" s="8"/>
      <c r="U61" s="8"/>
      <c r="V61" s="8"/>
    </row>
    <row r="62" spans="1:22" ht="14.25">
      <c r="A62" s="147"/>
      <c r="B62" s="148"/>
      <c r="C62" s="148"/>
      <c r="D62" s="149"/>
      <c r="E62" s="89" t="s">
        <v>270</v>
      </c>
      <c r="F62" s="91" t="s">
        <v>656</v>
      </c>
      <c r="G62" s="87">
        <v>2</v>
      </c>
      <c r="H62" s="8"/>
      <c r="I62" s="8"/>
      <c r="J62" s="8"/>
      <c r="K62" s="8"/>
      <c r="L62" s="25"/>
      <c r="M62" s="8"/>
      <c r="N62" s="8"/>
      <c r="O62" s="25"/>
      <c r="P62" s="8"/>
      <c r="Q62" s="8"/>
      <c r="R62" s="25"/>
      <c r="S62" s="8"/>
      <c r="T62" s="8"/>
      <c r="U62" s="8"/>
      <c r="V62" s="8"/>
    </row>
    <row r="63" spans="1:22" ht="14.25">
      <c r="A63" s="147"/>
      <c r="B63" s="148"/>
      <c r="C63" s="148"/>
      <c r="D63" s="149"/>
      <c r="E63" s="89" t="s">
        <v>514</v>
      </c>
      <c r="F63" s="91" t="s">
        <v>657</v>
      </c>
      <c r="G63" s="87">
        <v>2</v>
      </c>
      <c r="H63" s="8"/>
      <c r="I63" s="8"/>
      <c r="J63" s="8"/>
      <c r="K63" s="8"/>
      <c r="L63" s="25"/>
      <c r="M63" s="8"/>
      <c r="N63" s="8"/>
      <c r="O63" s="25"/>
      <c r="P63" s="8"/>
      <c r="Q63" s="8"/>
      <c r="R63" s="25"/>
      <c r="S63" s="8"/>
      <c r="T63" s="8"/>
      <c r="U63" s="8"/>
      <c r="V63" s="8"/>
    </row>
    <row r="64" spans="1:22" ht="14.25">
      <c r="A64" s="147"/>
      <c r="B64" s="148"/>
      <c r="C64" s="148"/>
      <c r="D64" s="149"/>
      <c r="E64" s="89" t="s">
        <v>658</v>
      </c>
      <c r="F64" s="91" t="s">
        <v>659</v>
      </c>
      <c r="G64" s="87">
        <v>2</v>
      </c>
      <c r="H64" s="8"/>
      <c r="I64" s="8"/>
      <c r="J64" s="8"/>
      <c r="K64" s="8"/>
      <c r="L64" s="25"/>
      <c r="M64" s="8"/>
      <c r="N64" s="8"/>
      <c r="O64" s="25"/>
      <c r="P64" s="8"/>
      <c r="Q64" s="8"/>
      <c r="R64" s="25"/>
      <c r="S64" s="8"/>
      <c r="T64" s="108"/>
      <c r="U64" s="108"/>
      <c r="V64" s="8"/>
    </row>
    <row r="65" spans="1:22" ht="14.25">
      <c r="A65" s="147"/>
      <c r="B65" s="148"/>
      <c r="C65" s="148"/>
      <c r="D65" s="149"/>
      <c r="E65" s="89" t="s">
        <v>660</v>
      </c>
      <c r="F65" s="91" t="s">
        <v>661</v>
      </c>
      <c r="G65" s="87">
        <v>2</v>
      </c>
      <c r="H65" s="8"/>
      <c r="I65" s="8"/>
      <c r="J65" s="8"/>
      <c r="K65" s="8"/>
      <c r="L65" s="25"/>
      <c r="M65" s="8"/>
      <c r="N65" s="8"/>
      <c r="O65" s="25"/>
      <c r="P65" s="8"/>
      <c r="Q65" s="8"/>
      <c r="R65" s="25"/>
      <c r="S65" s="8"/>
      <c r="T65" s="108"/>
      <c r="U65" s="108"/>
      <c r="V65" s="8"/>
    </row>
    <row r="66" spans="1:22" ht="14.25">
      <c r="A66" s="147"/>
      <c r="B66" s="148"/>
      <c r="C66" s="148"/>
      <c r="D66" s="149"/>
      <c r="E66" s="137" t="s">
        <v>58</v>
      </c>
      <c r="F66" s="137"/>
      <c r="G66" s="204" t="s">
        <v>662</v>
      </c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6"/>
    </row>
    <row r="67" spans="1:22" ht="39" customHeight="1">
      <c r="A67" s="150"/>
      <c r="B67" s="151"/>
      <c r="C67" s="151"/>
      <c r="D67" s="152"/>
      <c r="E67" s="207" t="s">
        <v>663</v>
      </c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9"/>
    </row>
    <row r="68" spans="1:22" s="96" customFormat="1" ht="42.75" customHeigh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</row>
    <row r="69" spans="6:7" s="96" customFormat="1" ht="14.25">
      <c r="F69" s="98"/>
      <c r="G69" s="83"/>
    </row>
    <row r="70" spans="6:7" s="96" customFormat="1" ht="14.25">
      <c r="F70" s="98"/>
      <c r="G70" s="83"/>
    </row>
    <row r="71" spans="6:7" s="96" customFormat="1" ht="14.25">
      <c r="F71" s="98"/>
      <c r="G71" s="83"/>
    </row>
    <row r="72" spans="6:7" s="96" customFormat="1" ht="14.25">
      <c r="F72" s="98"/>
      <c r="G72" s="83"/>
    </row>
    <row r="73" spans="6:7" s="96" customFormat="1" ht="14.25">
      <c r="F73" s="98"/>
      <c r="G73" s="83"/>
    </row>
    <row r="74" spans="6:7" s="96" customFormat="1" ht="14.25">
      <c r="F74" s="98"/>
      <c r="G74" s="83"/>
    </row>
    <row r="75" spans="6:7" s="96" customFormat="1" ht="14.25">
      <c r="F75" s="98"/>
      <c r="G75" s="83"/>
    </row>
    <row r="76" spans="6:7" s="96" customFormat="1" ht="14.25">
      <c r="F76" s="98"/>
      <c r="G76" s="83"/>
    </row>
    <row r="77" spans="6:7" s="96" customFormat="1" ht="14.25">
      <c r="F77" s="98"/>
      <c r="G77" s="83"/>
    </row>
    <row r="78" spans="6:7" s="96" customFormat="1" ht="14.25">
      <c r="F78" s="98"/>
      <c r="G78" s="83"/>
    </row>
    <row r="79" spans="6:7" s="96" customFormat="1" ht="14.25">
      <c r="F79" s="98"/>
      <c r="G79" s="83"/>
    </row>
    <row r="80" spans="6:7" s="96" customFormat="1" ht="14.25">
      <c r="F80" s="98"/>
      <c r="G80" s="83"/>
    </row>
    <row r="81" spans="6:7" s="96" customFormat="1" ht="14.25">
      <c r="F81" s="98"/>
      <c r="G81" s="83"/>
    </row>
    <row r="82" spans="6:7" s="96" customFormat="1" ht="14.25">
      <c r="F82" s="98"/>
      <c r="G82" s="83"/>
    </row>
    <row r="83" spans="6:7" s="96" customFormat="1" ht="14.25">
      <c r="F83" s="98"/>
      <c r="G83" s="83"/>
    </row>
    <row r="84" spans="6:7" s="96" customFormat="1" ht="14.25">
      <c r="F84" s="98"/>
      <c r="G84" s="83"/>
    </row>
    <row r="85" spans="6:7" s="96" customFormat="1" ht="14.25">
      <c r="F85" s="98"/>
      <c r="G85" s="83"/>
    </row>
    <row r="86" spans="6:7" s="96" customFormat="1" ht="14.25">
      <c r="F86" s="98"/>
      <c r="G86" s="83"/>
    </row>
    <row r="87" spans="6:7" s="96" customFormat="1" ht="14.25">
      <c r="F87" s="98"/>
      <c r="G87" s="83"/>
    </row>
    <row r="88" spans="6:7" s="96" customFormat="1" ht="14.25">
      <c r="F88" s="98"/>
      <c r="G88" s="83"/>
    </row>
    <row r="89" spans="6:7" s="96" customFormat="1" ht="14.25">
      <c r="F89" s="98"/>
      <c r="G89" s="83"/>
    </row>
    <row r="90" spans="6:7" s="96" customFormat="1" ht="14.25">
      <c r="F90" s="98"/>
      <c r="G90" s="83"/>
    </row>
    <row r="91" spans="6:7" s="96" customFormat="1" ht="14.25">
      <c r="F91" s="98"/>
      <c r="G91" s="83"/>
    </row>
    <row r="92" spans="6:7" s="96" customFormat="1" ht="14.25">
      <c r="F92" s="98"/>
      <c r="G92" s="83"/>
    </row>
    <row r="93" spans="6:7" s="96" customFormat="1" ht="14.25">
      <c r="F93" s="98"/>
      <c r="G93" s="83"/>
    </row>
    <row r="94" spans="6:7" s="96" customFormat="1" ht="14.25">
      <c r="F94" s="98"/>
      <c r="G94" s="83"/>
    </row>
    <row r="95" spans="6:7" s="96" customFormat="1" ht="14.25">
      <c r="F95" s="98"/>
      <c r="G95" s="83"/>
    </row>
    <row r="96" spans="6:7" s="96" customFormat="1" ht="14.25">
      <c r="F96" s="98"/>
      <c r="G96" s="83"/>
    </row>
    <row r="97" spans="6:7" s="96" customFormat="1" ht="14.25">
      <c r="F97" s="98"/>
      <c r="G97" s="83"/>
    </row>
    <row r="98" spans="6:7" s="96" customFormat="1" ht="14.25">
      <c r="F98" s="98"/>
      <c r="G98" s="83"/>
    </row>
    <row r="99" spans="6:7" s="96" customFormat="1" ht="14.25">
      <c r="F99" s="98"/>
      <c r="G99" s="83"/>
    </row>
    <row r="100" spans="6:7" s="96" customFormat="1" ht="14.25">
      <c r="F100" s="98"/>
      <c r="G100" s="83"/>
    </row>
    <row r="101" spans="6:7" s="96" customFormat="1" ht="14.25">
      <c r="F101" s="98"/>
      <c r="G101" s="83"/>
    </row>
    <row r="102" spans="6:7" s="96" customFormat="1" ht="14.25">
      <c r="F102" s="98"/>
      <c r="G102" s="83"/>
    </row>
    <row r="103" spans="6:7" s="96" customFormat="1" ht="14.25">
      <c r="F103" s="98"/>
      <c r="G103" s="83"/>
    </row>
    <row r="104" spans="6:7" s="96" customFormat="1" ht="14.25">
      <c r="F104" s="98"/>
      <c r="G104" s="83"/>
    </row>
    <row r="105" spans="6:7" s="96" customFormat="1" ht="14.25">
      <c r="F105" s="98"/>
      <c r="G105" s="83"/>
    </row>
    <row r="106" spans="6:7" s="96" customFormat="1" ht="14.25">
      <c r="F106" s="98"/>
      <c r="G106" s="83"/>
    </row>
    <row r="107" spans="6:7" s="96" customFormat="1" ht="14.25">
      <c r="F107" s="98"/>
      <c r="G107" s="83"/>
    </row>
    <row r="108" spans="6:7" s="96" customFormat="1" ht="14.25">
      <c r="F108" s="98"/>
      <c r="G108" s="83"/>
    </row>
    <row r="109" spans="6:7" s="96" customFormat="1" ht="14.25">
      <c r="F109" s="98"/>
      <c r="G109" s="83"/>
    </row>
    <row r="110" spans="6:7" s="96" customFormat="1" ht="14.25">
      <c r="F110" s="98"/>
      <c r="G110" s="83"/>
    </row>
    <row r="111" spans="6:7" s="96" customFormat="1" ht="14.25">
      <c r="F111" s="98"/>
      <c r="G111" s="83"/>
    </row>
    <row r="112" spans="6:7" s="96" customFormat="1" ht="14.25">
      <c r="F112" s="98"/>
      <c r="G112" s="83"/>
    </row>
    <row r="113" spans="6:7" s="96" customFormat="1" ht="14.25">
      <c r="F113" s="98"/>
      <c r="G113" s="83"/>
    </row>
    <row r="114" spans="6:7" s="96" customFormat="1" ht="14.25">
      <c r="F114" s="98"/>
      <c r="G114" s="83"/>
    </row>
    <row r="115" spans="6:7" s="96" customFormat="1" ht="14.25">
      <c r="F115" s="98"/>
      <c r="G115" s="83"/>
    </row>
    <row r="116" spans="6:7" s="96" customFormat="1" ht="14.25">
      <c r="F116" s="98"/>
      <c r="G116" s="83"/>
    </row>
    <row r="117" spans="6:7" s="96" customFormat="1" ht="14.25">
      <c r="F117" s="98"/>
      <c r="G117" s="83"/>
    </row>
    <row r="118" spans="6:7" s="96" customFormat="1" ht="14.25">
      <c r="F118" s="98"/>
      <c r="G118" s="83"/>
    </row>
    <row r="119" spans="6:7" s="96" customFormat="1" ht="14.25">
      <c r="F119" s="98"/>
      <c r="G119" s="83"/>
    </row>
    <row r="120" spans="6:7" s="96" customFormat="1" ht="14.25">
      <c r="F120" s="98"/>
      <c r="G120" s="83"/>
    </row>
    <row r="121" spans="6:7" s="96" customFormat="1" ht="14.25">
      <c r="F121" s="98"/>
      <c r="G121" s="83"/>
    </row>
    <row r="122" spans="6:7" s="96" customFormat="1" ht="14.25">
      <c r="F122" s="98"/>
      <c r="G122" s="83"/>
    </row>
    <row r="123" spans="6:7" s="96" customFormat="1" ht="14.25">
      <c r="F123" s="98"/>
      <c r="G123" s="83"/>
    </row>
    <row r="124" spans="6:7" s="96" customFormat="1" ht="14.25">
      <c r="F124" s="98"/>
      <c r="G124" s="83"/>
    </row>
    <row r="125" spans="6:7" s="96" customFormat="1" ht="14.25">
      <c r="F125" s="98"/>
      <c r="G125" s="83"/>
    </row>
    <row r="126" spans="6:7" s="96" customFormat="1" ht="14.25">
      <c r="F126" s="98"/>
      <c r="G126" s="83"/>
    </row>
    <row r="127" spans="6:7" s="96" customFormat="1" ht="14.25">
      <c r="F127" s="98"/>
      <c r="G127" s="83"/>
    </row>
    <row r="128" spans="6:7" s="96" customFormat="1" ht="14.25">
      <c r="F128" s="98"/>
      <c r="G128" s="83"/>
    </row>
    <row r="129" spans="6:7" s="96" customFormat="1" ht="14.25">
      <c r="F129" s="98"/>
      <c r="G129" s="83"/>
    </row>
    <row r="130" spans="6:7" s="96" customFormat="1" ht="14.25">
      <c r="F130" s="98"/>
      <c r="G130" s="83"/>
    </row>
    <row r="131" spans="6:7" s="96" customFormat="1" ht="14.25">
      <c r="F131" s="98"/>
      <c r="G131" s="83"/>
    </row>
    <row r="132" spans="6:7" s="96" customFormat="1" ht="14.25">
      <c r="F132" s="98"/>
      <c r="G132" s="83"/>
    </row>
    <row r="133" spans="6:7" s="96" customFormat="1" ht="14.25">
      <c r="F133" s="98"/>
      <c r="G133" s="83"/>
    </row>
    <row r="134" spans="6:7" s="96" customFormat="1" ht="14.25">
      <c r="F134" s="98"/>
      <c r="G134" s="83"/>
    </row>
    <row r="135" spans="6:7" s="96" customFormat="1" ht="14.25">
      <c r="F135" s="98"/>
      <c r="G135" s="83"/>
    </row>
    <row r="136" spans="6:7" s="96" customFormat="1" ht="14.25">
      <c r="F136" s="98"/>
      <c r="G136" s="83"/>
    </row>
    <row r="137" spans="6:7" s="96" customFormat="1" ht="14.25">
      <c r="F137" s="98"/>
      <c r="G137" s="83"/>
    </row>
    <row r="138" spans="6:7" s="96" customFormat="1" ht="14.25">
      <c r="F138" s="98"/>
      <c r="G138" s="83"/>
    </row>
    <row r="139" spans="6:7" s="96" customFormat="1" ht="14.25">
      <c r="F139" s="98"/>
      <c r="G139" s="83"/>
    </row>
    <row r="140" spans="6:7" s="96" customFormat="1" ht="14.25">
      <c r="F140" s="98"/>
      <c r="G140" s="83"/>
    </row>
    <row r="141" spans="6:7" s="96" customFormat="1" ht="14.25">
      <c r="F141" s="98"/>
      <c r="G141" s="83"/>
    </row>
    <row r="142" spans="6:7" s="96" customFormat="1" ht="14.25">
      <c r="F142" s="98"/>
      <c r="G142" s="83"/>
    </row>
    <row r="143" spans="6:7" s="96" customFormat="1" ht="14.25">
      <c r="F143" s="98"/>
      <c r="G143" s="83"/>
    </row>
    <row r="144" spans="6:7" s="96" customFormat="1" ht="14.25">
      <c r="F144" s="98"/>
      <c r="G144" s="83"/>
    </row>
    <row r="145" spans="6:7" s="96" customFormat="1" ht="14.25">
      <c r="F145" s="98"/>
      <c r="G145" s="83"/>
    </row>
    <row r="146" spans="6:7" s="96" customFormat="1" ht="14.25">
      <c r="F146" s="98"/>
      <c r="G146" s="83"/>
    </row>
    <row r="147" spans="6:7" s="96" customFormat="1" ht="14.25">
      <c r="F147" s="98"/>
      <c r="G147" s="83"/>
    </row>
    <row r="148" spans="6:7" s="96" customFormat="1" ht="14.25">
      <c r="F148" s="98"/>
      <c r="G148" s="83"/>
    </row>
    <row r="149" spans="6:7" s="96" customFormat="1" ht="14.25">
      <c r="F149" s="98"/>
      <c r="G149" s="83"/>
    </row>
    <row r="150" spans="6:7" s="96" customFormat="1" ht="14.25">
      <c r="F150" s="98"/>
      <c r="G150" s="83"/>
    </row>
    <row r="151" spans="6:7" s="96" customFormat="1" ht="14.25">
      <c r="F151" s="98"/>
      <c r="G151" s="83"/>
    </row>
    <row r="152" spans="6:7" s="96" customFormat="1" ht="14.25">
      <c r="F152" s="98"/>
      <c r="G152" s="83"/>
    </row>
    <row r="153" spans="6:7" s="96" customFormat="1" ht="14.25">
      <c r="F153" s="98"/>
      <c r="G153" s="83"/>
    </row>
    <row r="154" spans="6:7" s="96" customFormat="1" ht="14.25">
      <c r="F154" s="98"/>
      <c r="G154" s="83"/>
    </row>
    <row r="155" spans="6:7" s="96" customFormat="1" ht="14.25">
      <c r="F155" s="98"/>
      <c r="G155" s="83"/>
    </row>
    <row r="156" spans="6:7" s="96" customFormat="1" ht="14.25">
      <c r="F156" s="98"/>
      <c r="G156" s="83"/>
    </row>
    <row r="157" spans="6:7" s="96" customFormat="1" ht="14.25">
      <c r="F157" s="98"/>
      <c r="G157" s="83"/>
    </row>
    <row r="158" spans="6:7" s="96" customFormat="1" ht="14.25">
      <c r="F158" s="98"/>
      <c r="G158" s="83"/>
    </row>
    <row r="159" spans="6:7" s="96" customFormat="1" ht="14.25">
      <c r="F159" s="98"/>
      <c r="G159" s="83"/>
    </row>
    <row r="160" spans="6:7" s="96" customFormat="1" ht="14.25">
      <c r="F160" s="98"/>
      <c r="G160" s="83"/>
    </row>
    <row r="161" spans="6:7" s="96" customFormat="1" ht="14.25">
      <c r="F161" s="98"/>
      <c r="G161" s="83"/>
    </row>
    <row r="162" spans="6:7" s="96" customFormat="1" ht="14.25">
      <c r="F162" s="98"/>
      <c r="G162" s="83"/>
    </row>
    <row r="163" spans="6:7" s="96" customFormat="1" ht="14.25">
      <c r="F163" s="98"/>
      <c r="G163" s="83"/>
    </row>
    <row r="164" spans="6:7" s="96" customFormat="1" ht="14.25">
      <c r="F164" s="98"/>
      <c r="G164" s="83"/>
    </row>
    <row r="165" spans="6:7" s="96" customFormat="1" ht="14.25">
      <c r="F165" s="98"/>
      <c r="G165" s="83"/>
    </row>
    <row r="166" spans="6:7" s="96" customFormat="1" ht="14.25">
      <c r="F166" s="98"/>
      <c r="G166" s="83"/>
    </row>
    <row r="167" spans="6:7" s="96" customFormat="1" ht="14.25">
      <c r="F167" s="98"/>
      <c r="G167" s="83"/>
    </row>
    <row r="168" spans="6:7" s="96" customFormat="1" ht="14.25">
      <c r="F168" s="98"/>
      <c r="G168" s="83"/>
    </row>
    <row r="169" spans="6:7" s="96" customFormat="1" ht="14.25">
      <c r="F169" s="98"/>
      <c r="G169" s="83"/>
    </row>
    <row r="170" spans="6:7" s="96" customFormat="1" ht="14.25">
      <c r="F170" s="98"/>
      <c r="G170" s="83"/>
    </row>
    <row r="171" spans="6:7" s="96" customFormat="1" ht="14.25">
      <c r="F171" s="98"/>
      <c r="G171" s="83"/>
    </row>
    <row r="172" spans="6:7" s="96" customFormat="1" ht="14.25">
      <c r="F172" s="98"/>
      <c r="G172" s="83"/>
    </row>
    <row r="173" spans="6:7" s="96" customFormat="1" ht="14.25">
      <c r="F173" s="98"/>
      <c r="G173" s="83"/>
    </row>
    <row r="174" spans="6:7" s="96" customFormat="1" ht="14.25">
      <c r="F174" s="98"/>
      <c r="G174" s="83"/>
    </row>
    <row r="175" spans="6:7" s="96" customFormat="1" ht="14.25">
      <c r="F175" s="98"/>
      <c r="G175" s="83"/>
    </row>
    <row r="176" spans="6:7" s="96" customFormat="1" ht="14.25">
      <c r="F176" s="98"/>
      <c r="G176" s="83"/>
    </row>
    <row r="177" spans="6:7" s="96" customFormat="1" ht="14.25">
      <c r="F177" s="98"/>
      <c r="G177" s="83"/>
    </row>
    <row r="178" spans="6:7" s="96" customFormat="1" ht="14.25">
      <c r="F178" s="98"/>
      <c r="G178" s="83"/>
    </row>
    <row r="179" spans="6:7" s="96" customFormat="1" ht="14.25">
      <c r="F179" s="98"/>
      <c r="G179" s="83"/>
    </row>
    <row r="180" spans="6:7" s="96" customFormat="1" ht="14.25">
      <c r="F180" s="98"/>
      <c r="G180" s="83"/>
    </row>
    <row r="181" spans="6:7" s="96" customFormat="1" ht="14.25">
      <c r="F181" s="98"/>
      <c r="G181" s="83"/>
    </row>
    <row r="182" spans="6:7" s="96" customFormat="1" ht="14.25">
      <c r="F182" s="98"/>
      <c r="G182" s="83"/>
    </row>
    <row r="183" spans="6:7" s="96" customFormat="1" ht="14.25">
      <c r="F183" s="98"/>
      <c r="G183" s="83"/>
    </row>
    <row r="184" spans="6:7" s="96" customFormat="1" ht="14.25">
      <c r="F184" s="98"/>
      <c r="G184" s="83"/>
    </row>
    <row r="185" spans="6:7" s="96" customFormat="1" ht="14.25">
      <c r="F185" s="98"/>
      <c r="G185" s="83"/>
    </row>
    <row r="186" spans="6:7" s="96" customFormat="1" ht="14.25">
      <c r="F186" s="98"/>
      <c r="G186" s="83"/>
    </row>
    <row r="187" spans="6:7" s="96" customFormat="1" ht="14.25">
      <c r="F187" s="98"/>
      <c r="G187" s="83"/>
    </row>
    <row r="188" spans="6:7" s="96" customFormat="1" ht="14.25">
      <c r="F188" s="98"/>
      <c r="G188" s="83"/>
    </row>
    <row r="189" spans="6:7" s="96" customFormat="1" ht="14.25">
      <c r="F189" s="98"/>
      <c r="G189" s="83"/>
    </row>
    <row r="190" spans="6:7" s="96" customFormat="1" ht="14.25">
      <c r="F190" s="98"/>
      <c r="G190" s="83"/>
    </row>
    <row r="191" spans="6:7" s="96" customFormat="1" ht="14.25">
      <c r="F191" s="98"/>
      <c r="G191" s="83"/>
    </row>
    <row r="192" spans="6:7" s="96" customFormat="1" ht="14.25">
      <c r="F192" s="98"/>
      <c r="G192" s="83"/>
    </row>
    <row r="193" spans="6:7" s="96" customFormat="1" ht="14.25">
      <c r="F193" s="98"/>
      <c r="G193" s="83"/>
    </row>
    <row r="194" spans="6:7" s="96" customFormat="1" ht="14.25">
      <c r="F194" s="98"/>
      <c r="G194" s="83"/>
    </row>
    <row r="195" spans="6:7" s="96" customFormat="1" ht="14.25">
      <c r="F195" s="98"/>
      <c r="G195" s="83"/>
    </row>
    <row r="196" spans="6:7" s="96" customFormat="1" ht="14.25">
      <c r="F196" s="98"/>
      <c r="G196" s="83"/>
    </row>
    <row r="197" spans="6:7" s="96" customFormat="1" ht="14.25">
      <c r="F197" s="98"/>
      <c r="G197" s="83"/>
    </row>
    <row r="198" spans="6:7" s="96" customFormat="1" ht="14.25">
      <c r="F198" s="98"/>
      <c r="G198" s="83"/>
    </row>
    <row r="199" spans="6:7" s="96" customFormat="1" ht="14.25">
      <c r="F199" s="98"/>
      <c r="G199" s="83"/>
    </row>
    <row r="200" spans="6:7" s="96" customFormat="1" ht="14.25">
      <c r="F200" s="98"/>
      <c r="G200" s="83"/>
    </row>
    <row r="201" spans="6:7" s="96" customFormat="1" ht="14.25">
      <c r="F201" s="98"/>
      <c r="G201" s="83"/>
    </row>
    <row r="202" spans="6:7" s="96" customFormat="1" ht="14.25">
      <c r="F202" s="98"/>
      <c r="G202" s="83"/>
    </row>
    <row r="203" spans="6:7" s="96" customFormat="1" ht="14.25">
      <c r="F203" s="98"/>
      <c r="G203" s="83"/>
    </row>
    <row r="204" spans="6:7" s="96" customFormat="1" ht="14.25">
      <c r="F204" s="98"/>
      <c r="G204" s="83"/>
    </row>
    <row r="205" spans="6:7" s="96" customFormat="1" ht="14.25">
      <c r="F205" s="98"/>
      <c r="G205" s="83"/>
    </row>
    <row r="206" spans="6:7" s="96" customFormat="1" ht="14.25">
      <c r="F206" s="98"/>
      <c r="G206" s="83"/>
    </row>
    <row r="207" spans="6:7" s="96" customFormat="1" ht="14.25">
      <c r="F207" s="98"/>
      <c r="G207" s="83"/>
    </row>
    <row r="208" spans="6:7" s="96" customFormat="1" ht="14.25">
      <c r="F208" s="98"/>
      <c r="G208" s="83"/>
    </row>
    <row r="209" spans="6:7" s="96" customFormat="1" ht="14.25">
      <c r="F209" s="98"/>
      <c r="G209" s="83"/>
    </row>
    <row r="210" spans="6:7" s="96" customFormat="1" ht="14.25">
      <c r="F210" s="98"/>
      <c r="G210" s="83"/>
    </row>
    <row r="211" spans="6:7" s="96" customFormat="1" ht="14.25">
      <c r="F211" s="98"/>
      <c r="G211" s="83"/>
    </row>
    <row r="212" spans="6:7" s="96" customFormat="1" ht="14.25">
      <c r="F212" s="98"/>
      <c r="G212" s="83"/>
    </row>
    <row r="213" spans="6:7" s="96" customFormat="1" ht="14.25">
      <c r="F213" s="98"/>
      <c r="G213" s="83"/>
    </row>
    <row r="214" spans="6:7" s="96" customFormat="1" ht="14.25">
      <c r="F214" s="98"/>
      <c r="G214" s="83"/>
    </row>
    <row r="215" spans="6:7" s="96" customFormat="1" ht="14.25">
      <c r="F215" s="98"/>
      <c r="G215" s="83"/>
    </row>
    <row r="216" spans="6:7" s="96" customFormat="1" ht="14.25">
      <c r="F216" s="98"/>
      <c r="G216" s="83"/>
    </row>
    <row r="217" spans="6:7" s="96" customFormat="1" ht="14.25">
      <c r="F217" s="98"/>
      <c r="G217" s="83"/>
    </row>
    <row r="218" spans="6:7" s="96" customFormat="1" ht="14.25">
      <c r="F218" s="98"/>
      <c r="G218" s="83"/>
    </row>
    <row r="219" spans="6:7" s="96" customFormat="1" ht="14.25">
      <c r="F219" s="98"/>
      <c r="G219" s="83"/>
    </row>
    <row r="220" spans="6:7" s="96" customFormat="1" ht="14.25">
      <c r="F220" s="98"/>
      <c r="G220" s="83"/>
    </row>
    <row r="221" spans="6:7" s="96" customFormat="1" ht="14.25">
      <c r="F221" s="98"/>
      <c r="G221" s="83"/>
    </row>
    <row r="222" spans="6:7" s="96" customFormat="1" ht="14.25">
      <c r="F222" s="98"/>
      <c r="G222" s="83"/>
    </row>
    <row r="223" spans="6:7" s="96" customFormat="1" ht="14.25">
      <c r="F223" s="98"/>
      <c r="G223" s="83"/>
    </row>
    <row r="224" spans="6:7" s="96" customFormat="1" ht="14.25">
      <c r="F224" s="98"/>
      <c r="G224" s="83"/>
    </row>
    <row r="225" spans="6:7" s="96" customFormat="1" ht="14.25">
      <c r="F225" s="98"/>
      <c r="G225" s="83"/>
    </row>
  </sheetData>
  <mergeCells count="28">
    <mergeCell ref="A68:V68"/>
    <mergeCell ref="A37:D67"/>
    <mergeCell ref="T37:U37"/>
    <mergeCell ref="T64:U64"/>
    <mergeCell ref="T65:U65"/>
    <mergeCell ref="E66:F66"/>
    <mergeCell ref="G66:V66"/>
    <mergeCell ref="E67:V67"/>
    <mergeCell ref="A4:D36"/>
    <mergeCell ref="T4:U4"/>
    <mergeCell ref="T6:U6"/>
    <mergeCell ref="T7:U7"/>
    <mergeCell ref="T11:U11"/>
    <mergeCell ref="T12:U12"/>
    <mergeCell ref="T13:U13"/>
    <mergeCell ref="T14:U14"/>
    <mergeCell ref="E36:F36"/>
    <mergeCell ref="T36:U36"/>
    <mergeCell ref="A1:V1"/>
    <mergeCell ref="A2:D3"/>
    <mergeCell ref="E2:E3"/>
    <mergeCell ref="F2:F3"/>
    <mergeCell ref="G2:G3"/>
    <mergeCell ref="H2:H3"/>
    <mergeCell ref="I2:I3"/>
    <mergeCell ref="J2:U2"/>
    <mergeCell ref="V2:V3"/>
    <mergeCell ref="T3:U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D9" sqref="D9"/>
    </sheetView>
  </sheetViews>
  <sheetFormatPr defaultColWidth="9.00390625" defaultRowHeight="14.25"/>
  <cols>
    <col min="1" max="1" width="3.50390625" style="99" customWidth="1"/>
    <col min="2" max="2" width="3.625" style="99" customWidth="1"/>
    <col min="3" max="3" width="7.875" style="99" customWidth="1"/>
    <col min="4" max="4" width="19.00390625" style="99" customWidth="1"/>
    <col min="5" max="5" width="4.25390625" style="99" customWidth="1"/>
    <col min="6" max="6" width="3.625" style="99" customWidth="1"/>
    <col min="7" max="7" width="3.75390625" style="99" customWidth="1"/>
    <col min="8" max="8" width="4.00390625" style="99" customWidth="1"/>
    <col min="9" max="9" width="3.625" style="99" customWidth="1"/>
    <col min="10" max="10" width="3.75390625" style="99" customWidth="1"/>
    <col min="11" max="12" width="4.00390625" style="99" customWidth="1"/>
    <col min="13" max="13" width="3.75390625" style="99" customWidth="1"/>
    <col min="14" max="14" width="4.125" style="99" customWidth="1"/>
    <col min="15" max="15" width="3.875" style="99" customWidth="1"/>
    <col min="16" max="16" width="4.25390625" style="99" customWidth="1"/>
    <col min="17" max="16384" width="9.00390625" style="99" customWidth="1"/>
  </cols>
  <sheetData>
    <row r="1" spans="1:16" ht="35.25" customHeight="1">
      <c r="A1" s="210" t="s">
        <v>664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2"/>
    </row>
    <row r="2" spans="1:16" ht="14.25">
      <c r="A2" s="213" t="s">
        <v>665</v>
      </c>
      <c r="B2" s="214"/>
      <c r="C2" s="217" t="s">
        <v>666</v>
      </c>
      <c r="D2" s="217" t="s">
        <v>667</v>
      </c>
      <c r="E2" s="217" t="s">
        <v>668</v>
      </c>
      <c r="F2" s="219" t="s">
        <v>669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14.25">
      <c r="A3" s="215"/>
      <c r="B3" s="216"/>
      <c r="C3" s="218"/>
      <c r="D3" s="218"/>
      <c r="E3" s="218"/>
      <c r="F3" s="100" t="s">
        <v>670</v>
      </c>
      <c r="G3" s="100" t="s">
        <v>671</v>
      </c>
      <c r="H3" s="100" t="s">
        <v>672</v>
      </c>
      <c r="I3" s="100" t="s">
        <v>673</v>
      </c>
      <c r="J3" s="100" t="s">
        <v>674</v>
      </c>
      <c r="K3" s="100" t="s">
        <v>675</v>
      </c>
      <c r="L3" s="100" t="s">
        <v>676</v>
      </c>
      <c r="M3" s="100" t="s">
        <v>677</v>
      </c>
      <c r="N3" s="100" t="s">
        <v>678</v>
      </c>
      <c r="O3" s="100" t="s">
        <v>679</v>
      </c>
      <c r="P3" s="100" t="s">
        <v>680</v>
      </c>
    </row>
    <row r="4" spans="1:16" ht="14.25">
      <c r="A4" s="220" t="s">
        <v>681</v>
      </c>
      <c r="B4" s="221" t="s">
        <v>682</v>
      </c>
      <c r="C4" s="100">
        <v>5110320</v>
      </c>
      <c r="D4" s="101" t="s">
        <v>683</v>
      </c>
      <c r="E4" s="100">
        <v>2</v>
      </c>
      <c r="F4" s="100">
        <v>2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4.25">
      <c r="A5" s="220"/>
      <c r="B5" s="222"/>
      <c r="C5" s="100">
        <v>5110851</v>
      </c>
      <c r="D5" s="101" t="s">
        <v>684</v>
      </c>
      <c r="E5" s="100">
        <v>4</v>
      </c>
      <c r="F5" s="100">
        <v>4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4.25">
      <c r="A6" s="220"/>
      <c r="B6" s="222"/>
      <c r="C6" s="100">
        <v>5111200</v>
      </c>
      <c r="D6" s="101" t="s">
        <v>685</v>
      </c>
      <c r="E6" s="100">
        <v>3</v>
      </c>
      <c r="F6" s="100"/>
      <c r="G6" s="100">
        <v>3</v>
      </c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4.25">
      <c r="A7" s="220"/>
      <c r="B7" s="222"/>
      <c r="C7" s="100">
        <v>5110840</v>
      </c>
      <c r="D7" s="101" t="s">
        <v>686</v>
      </c>
      <c r="E7" s="100">
        <v>3</v>
      </c>
      <c r="F7" s="100"/>
      <c r="G7" s="100">
        <v>3</v>
      </c>
      <c r="H7" s="100"/>
      <c r="I7" s="100"/>
      <c r="J7" s="100"/>
      <c r="K7" s="100"/>
      <c r="L7" s="100"/>
      <c r="M7" s="100"/>
      <c r="N7" s="100"/>
      <c r="O7" s="100"/>
      <c r="P7" s="100"/>
    </row>
    <row r="8" spans="1:16" ht="14.25">
      <c r="A8" s="220"/>
      <c r="B8" s="222"/>
      <c r="C8" s="100">
        <v>5110820</v>
      </c>
      <c r="D8" s="101" t="s">
        <v>309</v>
      </c>
      <c r="E8" s="100">
        <v>3</v>
      </c>
      <c r="F8" s="100"/>
      <c r="G8" s="100"/>
      <c r="H8" s="100"/>
      <c r="I8" s="100">
        <v>3</v>
      </c>
      <c r="J8" s="100"/>
      <c r="K8" s="100"/>
      <c r="L8" s="100"/>
      <c r="M8" s="100"/>
      <c r="N8" s="100"/>
      <c r="O8" s="100"/>
      <c r="P8" s="100"/>
    </row>
    <row r="9" spans="1:16" ht="14.25">
      <c r="A9" s="220"/>
      <c r="B9" s="222"/>
      <c r="C9" s="100">
        <v>5111480</v>
      </c>
      <c r="D9" s="101" t="s">
        <v>687</v>
      </c>
      <c r="E9" s="100">
        <v>3</v>
      </c>
      <c r="F9" s="100"/>
      <c r="G9" s="100"/>
      <c r="H9" s="100"/>
      <c r="I9" s="100">
        <v>3</v>
      </c>
      <c r="J9" s="100"/>
      <c r="K9" s="100"/>
      <c r="L9" s="100"/>
      <c r="M9" s="100"/>
      <c r="N9" s="100"/>
      <c r="O9" s="100"/>
      <c r="P9" s="100"/>
    </row>
    <row r="10" spans="1:16" ht="14.25">
      <c r="A10" s="220"/>
      <c r="B10" s="222"/>
      <c r="C10" s="100">
        <v>5111260</v>
      </c>
      <c r="D10" s="101" t="s">
        <v>688</v>
      </c>
      <c r="E10" s="100">
        <v>3</v>
      </c>
      <c r="F10" s="100"/>
      <c r="G10" s="100"/>
      <c r="H10" s="100"/>
      <c r="I10" s="100">
        <v>3</v>
      </c>
      <c r="J10" s="100"/>
      <c r="K10" s="100"/>
      <c r="L10" s="100"/>
      <c r="M10" s="100"/>
      <c r="N10" s="100"/>
      <c r="O10" s="100"/>
      <c r="P10" s="100"/>
    </row>
    <row r="11" spans="1:16" ht="14.25">
      <c r="A11" s="220"/>
      <c r="B11" s="222"/>
      <c r="C11" s="100">
        <v>5111471</v>
      </c>
      <c r="D11" s="101" t="s">
        <v>689</v>
      </c>
      <c r="E11" s="100">
        <v>2</v>
      </c>
      <c r="F11" s="100"/>
      <c r="G11" s="100"/>
      <c r="H11" s="100"/>
      <c r="I11" s="100">
        <v>2</v>
      </c>
      <c r="J11" s="100"/>
      <c r="K11" s="100"/>
      <c r="L11" s="100"/>
      <c r="M11" s="100"/>
      <c r="N11" s="100"/>
      <c r="O11" s="100"/>
      <c r="P11" s="100"/>
    </row>
    <row r="12" spans="1:16" ht="14.25">
      <c r="A12" s="220"/>
      <c r="B12" s="222"/>
      <c r="C12" s="100">
        <v>5111750</v>
      </c>
      <c r="D12" s="101" t="s">
        <v>690</v>
      </c>
      <c r="E12" s="100">
        <v>3</v>
      </c>
      <c r="F12" s="100"/>
      <c r="G12" s="100"/>
      <c r="H12" s="100"/>
      <c r="I12" s="100"/>
      <c r="J12" s="100">
        <v>3</v>
      </c>
      <c r="K12" s="100"/>
      <c r="L12" s="100"/>
      <c r="M12" s="100"/>
      <c r="N12" s="100"/>
      <c r="O12" s="100"/>
      <c r="P12" s="100"/>
    </row>
    <row r="13" spans="1:16" ht="14.25">
      <c r="A13" s="220"/>
      <c r="B13" s="222"/>
      <c r="C13" s="100">
        <v>5110560</v>
      </c>
      <c r="D13" s="101" t="s">
        <v>311</v>
      </c>
      <c r="E13" s="100">
        <v>2</v>
      </c>
      <c r="F13" s="100"/>
      <c r="G13" s="100"/>
      <c r="H13" s="100"/>
      <c r="I13" s="100"/>
      <c r="J13" s="100">
        <v>2</v>
      </c>
      <c r="K13" s="100"/>
      <c r="L13" s="100"/>
      <c r="M13" s="100"/>
      <c r="N13" s="100"/>
      <c r="O13" s="100"/>
      <c r="P13" s="100"/>
    </row>
    <row r="14" spans="1:16" ht="14.25">
      <c r="A14" s="220"/>
      <c r="B14" s="222"/>
      <c r="C14" s="100">
        <v>5190820</v>
      </c>
      <c r="D14" s="101" t="s">
        <v>317</v>
      </c>
      <c r="E14" s="100">
        <v>2</v>
      </c>
      <c r="F14" s="100"/>
      <c r="G14" s="100"/>
      <c r="H14" s="100"/>
      <c r="I14" s="100"/>
      <c r="J14" s="100">
        <v>2</v>
      </c>
      <c r="K14" s="100"/>
      <c r="L14" s="100"/>
      <c r="M14" s="100"/>
      <c r="N14" s="100"/>
      <c r="O14" s="100"/>
      <c r="P14" s="100"/>
    </row>
    <row r="15" spans="1:16" ht="15.75" customHeight="1">
      <c r="A15" s="220"/>
      <c r="B15" s="222"/>
      <c r="C15" s="219" t="s">
        <v>191</v>
      </c>
      <c r="D15" s="219"/>
      <c r="E15" s="219" t="s">
        <v>692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</row>
    <row r="16" spans="1:16" ht="14.25">
      <c r="A16" s="220"/>
      <c r="B16" s="220" t="s">
        <v>693</v>
      </c>
      <c r="C16" s="100">
        <v>5111180</v>
      </c>
      <c r="D16" s="101" t="s">
        <v>694</v>
      </c>
      <c r="E16" s="100">
        <v>3</v>
      </c>
      <c r="F16" s="100">
        <v>3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ht="14.25">
      <c r="A17" s="220"/>
      <c r="B17" s="220"/>
      <c r="C17" s="100">
        <v>5111190</v>
      </c>
      <c r="D17" s="101" t="s">
        <v>695</v>
      </c>
      <c r="E17" s="100">
        <v>3</v>
      </c>
      <c r="F17" s="100">
        <v>3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ht="14.25">
      <c r="A18" s="220"/>
      <c r="B18" s="220"/>
      <c r="C18" s="100">
        <v>5110181</v>
      </c>
      <c r="D18" s="101" t="s">
        <v>696</v>
      </c>
      <c r="E18" s="100">
        <v>3</v>
      </c>
      <c r="F18" s="100"/>
      <c r="G18" s="100"/>
      <c r="H18" s="100"/>
      <c r="I18" s="100"/>
      <c r="J18" s="100">
        <v>3</v>
      </c>
      <c r="K18" s="100"/>
      <c r="L18" s="100"/>
      <c r="M18" s="100"/>
      <c r="N18" s="100"/>
      <c r="O18" s="100"/>
      <c r="P18" s="100"/>
    </row>
    <row r="19" spans="1:16" ht="14.25">
      <c r="A19" s="220"/>
      <c r="B19" s="220"/>
      <c r="C19" s="100">
        <v>5110260</v>
      </c>
      <c r="D19" s="101" t="s">
        <v>116</v>
      </c>
      <c r="E19" s="100">
        <v>2</v>
      </c>
      <c r="F19" s="100"/>
      <c r="G19" s="100">
        <v>2</v>
      </c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14.25">
      <c r="A20" s="220"/>
      <c r="B20" s="220"/>
      <c r="C20" s="100">
        <v>5111630</v>
      </c>
      <c r="D20" s="101" t="s">
        <v>697</v>
      </c>
      <c r="E20" s="100">
        <v>3</v>
      </c>
      <c r="F20" s="100"/>
      <c r="G20" s="100">
        <v>3</v>
      </c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ht="14.25">
      <c r="A21" s="220"/>
      <c r="B21" s="220"/>
      <c r="C21" s="100">
        <v>5110181</v>
      </c>
      <c r="D21" s="101" t="s">
        <v>698</v>
      </c>
      <c r="E21" s="100">
        <v>3</v>
      </c>
      <c r="F21" s="100"/>
      <c r="G21" s="100">
        <v>3</v>
      </c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ht="14.25">
      <c r="A22" s="220"/>
      <c r="B22" s="220"/>
      <c r="C22" s="100">
        <v>5110900</v>
      </c>
      <c r="D22" s="101" t="s">
        <v>111</v>
      </c>
      <c r="E22" s="100">
        <v>2</v>
      </c>
      <c r="F22" s="100"/>
      <c r="G22" s="100"/>
      <c r="H22" s="100"/>
      <c r="I22" s="100">
        <v>2</v>
      </c>
      <c r="J22" s="100"/>
      <c r="K22" s="100"/>
      <c r="L22" s="100"/>
      <c r="M22" s="100"/>
      <c r="N22" s="100"/>
      <c r="O22" s="100"/>
      <c r="P22" s="100"/>
    </row>
    <row r="23" spans="1:16" ht="14.25">
      <c r="A23" s="220"/>
      <c r="B23" s="220"/>
      <c r="C23" s="100">
        <v>5110282</v>
      </c>
      <c r="D23" s="101" t="s">
        <v>79</v>
      </c>
      <c r="E23" s="100">
        <v>2</v>
      </c>
      <c r="F23" s="100"/>
      <c r="G23" s="100"/>
      <c r="H23" s="100"/>
      <c r="I23" s="100">
        <v>2</v>
      </c>
      <c r="J23" s="100"/>
      <c r="K23" s="100"/>
      <c r="L23" s="100"/>
      <c r="M23" s="100"/>
      <c r="N23" s="100"/>
      <c r="O23" s="100"/>
      <c r="P23" s="100"/>
    </row>
    <row r="24" spans="1:16" ht="16.5" customHeight="1">
      <c r="A24" s="220"/>
      <c r="B24" s="220"/>
      <c r="C24" s="223" t="s">
        <v>58</v>
      </c>
      <c r="D24" s="224"/>
      <c r="E24" s="219" t="s">
        <v>699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</row>
    <row r="25" spans="1:16" ht="14.25" customHeight="1">
      <c r="A25" s="232" t="s">
        <v>700</v>
      </c>
      <c r="B25" s="233"/>
      <c r="C25" s="100">
        <v>5191090</v>
      </c>
      <c r="D25" s="101" t="s">
        <v>106</v>
      </c>
      <c r="E25" s="100">
        <v>2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ht="14.25">
      <c r="A26" s="234"/>
      <c r="B26" s="235"/>
      <c r="C26" s="100">
        <v>5111010</v>
      </c>
      <c r="D26" s="101" t="s">
        <v>102</v>
      </c>
      <c r="E26" s="100">
        <v>3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 ht="14.25">
      <c r="A27" s="234"/>
      <c r="B27" s="235"/>
      <c r="C27" s="100">
        <v>5190850</v>
      </c>
      <c r="D27" s="101" t="s">
        <v>701</v>
      </c>
      <c r="E27" s="100">
        <v>2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1:16" ht="18.75" customHeight="1">
      <c r="A28" s="236"/>
      <c r="B28" s="237"/>
      <c r="C28" s="238" t="s">
        <v>691</v>
      </c>
      <c r="D28" s="224"/>
      <c r="E28" s="238" t="s">
        <v>702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4"/>
    </row>
    <row r="29" spans="1:16" ht="14.25" customHeight="1">
      <c r="A29" s="239" t="s">
        <v>703</v>
      </c>
      <c r="B29" s="240"/>
      <c r="C29" s="102">
        <v>5190626</v>
      </c>
      <c r="D29" s="100" t="s">
        <v>704</v>
      </c>
      <c r="E29" s="100">
        <v>4</v>
      </c>
      <c r="F29" s="100"/>
      <c r="G29" s="100"/>
      <c r="H29" s="100"/>
      <c r="I29" s="100"/>
      <c r="J29" s="100"/>
      <c r="K29" s="100"/>
      <c r="L29" s="100"/>
      <c r="M29" s="100">
        <v>4</v>
      </c>
      <c r="N29" s="100"/>
      <c r="O29" s="100"/>
      <c r="P29" s="100"/>
    </row>
    <row r="30" spans="1:16" ht="18.75" customHeight="1">
      <c r="A30" s="241"/>
      <c r="B30" s="242"/>
      <c r="C30" s="238" t="s">
        <v>691</v>
      </c>
      <c r="D30" s="224"/>
      <c r="E30" s="219" t="s">
        <v>705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</row>
    <row r="31" spans="1:16" ht="44.25" customHeight="1">
      <c r="A31" s="225" t="s">
        <v>706</v>
      </c>
      <c r="B31" s="226"/>
      <c r="C31" s="226"/>
      <c r="D31" s="227"/>
      <c r="E31" s="228" t="s">
        <v>707</v>
      </c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30"/>
    </row>
    <row r="32" spans="1:16" ht="14.2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16" ht="14.25">
      <c r="A33" s="231" t="s">
        <v>708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</row>
    <row r="34" spans="1:16" ht="14.2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4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16" ht="14.2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6" ht="14.2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1:16" ht="14.2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1:16" ht="14.2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1:16" ht="14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1:16" ht="14.2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1:16" ht="14.2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1:16" ht="14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1:16" ht="14.2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1:16" ht="14.2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1:16" ht="14.2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6" ht="14.2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6" ht="14.2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 ht="14.2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1:16" ht="14.2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16" ht="14.2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1:16" ht="14.2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16" ht="14.2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ht="14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1:16" ht="14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1:16" ht="14.2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1:16" ht="14.2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1:16" ht="14.2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1:16" ht="14.2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1:16" ht="14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1:16" ht="14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1:16" ht="14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1:16" ht="14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1:16" ht="14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1:16" ht="14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16" ht="14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1:16" ht="14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1:16" ht="14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1:16" ht="14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1:16" ht="14.2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16" ht="14.2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1:16" ht="14.2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1:16" ht="14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1:16" ht="14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16" ht="14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1:16" ht="14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1:16" ht="14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1:16" ht="14.2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1:16" ht="14.2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</sheetData>
  <mergeCells count="22">
    <mergeCell ref="A31:D31"/>
    <mergeCell ref="E31:P31"/>
    <mergeCell ref="A33:P33"/>
    <mergeCell ref="A25:B28"/>
    <mergeCell ref="C28:D28"/>
    <mergeCell ref="E28:P28"/>
    <mergeCell ref="A29:B30"/>
    <mergeCell ref="C30:D30"/>
    <mergeCell ref="E30:P30"/>
    <mergeCell ref="A4:A24"/>
    <mergeCell ref="B4:B15"/>
    <mergeCell ref="C15:D15"/>
    <mergeCell ref="E15:P15"/>
    <mergeCell ref="B16:B24"/>
    <mergeCell ref="C24:D24"/>
    <mergeCell ref="E24:P24"/>
    <mergeCell ref="A1:P1"/>
    <mergeCell ref="A2:B3"/>
    <mergeCell ref="C2:C3"/>
    <mergeCell ref="D2:D3"/>
    <mergeCell ref="E2:E3"/>
    <mergeCell ref="F2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2013-06-04T04:03:52Z</cp:lastPrinted>
  <dcterms:created xsi:type="dcterms:W3CDTF">1996-12-17T01:32:42Z</dcterms:created>
  <dcterms:modified xsi:type="dcterms:W3CDTF">2013-07-04T01:10:26Z</dcterms:modified>
  <cp:category/>
  <cp:version/>
  <cp:contentType/>
  <cp:contentStatus/>
</cp:coreProperties>
</file>